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6630" yWindow="1320" windowWidth="29040" windowHeight="15840"/>
  </bookViews>
  <sheets>
    <sheet name="Sheet1" sheetId="5" r:id="rId1"/>
    <sheet name="Lake alan weir" sheetId="3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9" i="5" l="1"/>
  <c r="P19" i="5"/>
  <c r="Q18" i="5"/>
  <c r="P18" i="5"/>
  <c r="Q17" i="5"/>
  <c r="P17" i="5"/>
  <c r="Q16" i="5"/>
  <c r="P16" i="5"/>
  <c r="Q15" i="5"/>
  <c r="P15" i="5"/>
  <c r="Q14" i="5"/>
  <c r="P14" i="5"/>
  <c r="Q13" i="5"/>
  <c r="P13" i="5"/>
  <c r="Q12" i="5"/>
  <c r="P12" i="5"/>
  <c r="H11" i="5"/>
  <c r="F11" i="5"/>
  <c r="Q11" i="5" s="1"/>
  <c r="D11" i="5"/>
  <c r="P11" i="5" s="1"/>
  <c r="Q10" i="5"/>
  <c r="P10" i="5"/>
  <c r="H10" i="5"/>
  <c r="G14" i="5" s="1"/>
  <c r="F10" i="5"/>
  <c r="D10" i="5"/>
  <c r="F16" i="3" l="1"/>
  <c r="H9" i="3"/>
  <c r="H8" i="3"/>
  <c r="H7" i="3"/>
  <c r="H5" i="3"/>
</calcChain>
</file>

<file path=xl/sharedStrings.xml><?xml version="1.0" encoding="utf-8"?>
<sst xmlns="http://schemas.openxmlformats.org/spreadsheetml/2006/main" count="98" uniqueCount="75">
  <si>
    <t>CN</t>
  </si>
  <si>
    <t>1PAC</t>
  </si>
  <si>
    <t>REFERENCE DATA</t>
  </si>
  <si>
    <t>Discharge Data</t>
  </si>
  <si>
    <t>Stage Data</t>
  </si>
  <si>
    <t>WSE data</t>
  </si>
  <si>
    <t>Location (Point on Stream or Gage ID)</t>
  </si>
  <si>
    <t>Type of Data                  (USGS Gage, Regression, Effective Data)</t>
  </si>
  <si>
    <t>Link</t>
  </si>
  <si>
    <t>Years of Record</t>
  </si>
  <si>
    <t>Number of Years</t>
  </si>
  <si>
    <t>Viable gage record</t>
  </si>
  <si>
    <t>Published rating curve</t>
  </si>
  <si>
    <t>68% CI lower bound</t>
  </si>
  <si>
    <t>PeakFQ Q1%</t>
  </si>
  <si>
    <t>68% CI upper bound</t>
  </si>
  <si>
    <t>Streamstats Q1%</t>
  </si>
  <si>
    <t>1%- gage height</t>
  </si>
  <si>
    <t>1% gage height</t>
  </si>
  <si>
    <t>1%+ gage height</t>
  </si>
  <si>
    <t>NAVD 88 reference datum</t>
  </si>
  <si>
    <t>Lower 1% WSE bound</t>
  </si>
  <si>
    <t>Est. 1% WSE</t>
  </si>
  <si>
    <t>Upper 1% WSE bound</t>
  </si>
  <si>
    <t>cfs</t>
  </si>
  <si>
    <t>ft</t>
  </si>
  <si>
    <t>StreamStats Locations</t>
  </si>
  <si>
    <t>LL</t>
  </si>
  <si>
    <t>Stream Stats Q1%</t>
  </si>
  <si>
    <t>UL</t>
  </si>
  <si>
    <t>2D Model</t>
  </si>
  <si>
    <t>% difference</t>
  </si>
  <si>
    <t>RUN INFORMATION</t>
  </si>
  <si>
    <t>average</t>
  </si>
  <si>
    <r>
      <rPr>
        <b/>
        <vertAlign val="subscript"/>
        <sz val="14"/>
        <color theme="1"/>
        <rFont val="Calibri"/>
        <family val="2"/>
        <scheme val="minor"/>
      </rPr>
      <t>Run Information</t>
    </r>
    <r>
      <rPr>
        <b/>
        <sz val="14"/>
        <color theme="1"/>
        <rFont val="Calibri"/>
        <family val="2"/>
        <scheme val="minor"/>
      </rPr>
      <t xml:space="preserve">        </t>
    </r>
    <r>
      <rPr>
        <b/>
        <vertAlign val="superscript"/>
        <sz val="14"/>
        <color theme="1"/>
        <rFont val="Calibri"/>
        <family val="2"/>
        <scheme val="minor"/>
      </rPr>
      <t>Run #</t>
    </r>
  </si>
  <si>
    <t>Plan</t>
  </si>
  <si>
    <t>comp. interval (sec)</t>
  </si>
  <si>
    <t>simulation time (days)</t>
  </si>
  <si>
    <t>run time (hrs)</t>
  </si>
  <si>
    <t>volume % error</t>
  </si>
  <si>
    <t>notes/changes</t>
  </si>
  <si>
    <t>VALIDATION</t>
  </si>
  <si>
    <r>
      <rPr>
        <b/>
        <vertAlign val="subscript"/>
        <sz val="14"/>
        <color theme="1"/>
        <rFont val="Calibri"/>
        <family val="2"/>
        <scheme val="minor"/>
      </rPr>
      <t>Gage/Connection</t>
    </r>
    <r>
      <rPr>
        <b/>
        <sz val="14"/>
        <color theme="1"/>
        <rFont val="Calibri"/>
        <family val="2"/>
        <scheme val="minor"/>
      </rPr>
      <t xml:space="preserve">        </t>
    </r>
    <r>
      <rPr>
        <b/>
        <vertAlign val="superscript"/>
        <sz val="14"/>
        <color theme="1"/>
        <rFont val="Calibri"/>
        <family val="2"/>
        <scheme val="minor"/>
      </rPr>
      <t>Run #</t>
    </r>
  </si>
  <si>
    <t>outlet Q</t>
  </si>
  <si>
    <t>Drainage Area</t>
  </si>
  <si>
    <t>https://nwis.waterdata.usgs.gov/usa/nwis/peak/?site_no=08079600</t>
  </si>
  <si>
    <t>outlet WSE @ Bcline</t>
  </si>
  <si>
    <t>Gage 8079600</t>
  </si>
  <si>
    <t>USGS Gage</t>
  </si>
  <si>
    <t>Ft</t>
  </si>
  <si>
    <t>Meters</t>
  </si>
  <si>
    <t>Q</t>
  </si>
  <si>
    <t>CFS</t>
  </si>
  <si>
    <t>L</t>
  </si>
  <si>
    <t>H</t>
  </si>
  <si>
    <t>B</t>
  </si>
  <si>
    <t>WSEL @ weir</t>
  </si>
  <si>
    <t xml:space="preserve">Design Head </t>
  </si>
  <si>
    <t>meters</t>
  </si>
  <si>
    <t>Gage 8079600 Q</t>
  </si>
  <si>
    <t>5min</t>
  </si>
  <si>
    <t>Original 69</t>
  </si>
  <si>
    <t>Used. Origianl terrain without lake elevation modification. increase CN by 3. Used original DMF1 inflow before CN change</t>
  </si>
  <si>
    <t>Lake Alan Henry 2D connection</t>
  </si>
  <si>
    <t xml:space="preserve">Original CN for rough DMF1 and DMF2. </t>
  </si>
  <si>
    <t>30s Courant</t>
  </si>
  <si>
    <t>Lake Stage HW</t>
  </si>
  <si>
    <t>30s courant</t>
  </si>
  <si>
    <t>Upped CN to help gage tie in</t>
  </si>
  <si>
    <t>Adjusted N vals near bridge by gage. Raised Lake elevation by 2ft</t>
  </si>
  <si>
    <t>added +2 CN</t>
  </si>
  <si>
    <t>Reduced CN by 1. Running both 1 and 0.2%</t>
  </si>
  <si>
    <t>30s</t>
  </si>
  <si>
    <t>1PAC/0.2PAC</t>
  </si>
  <si>
    <t>Minor fixes. CN back to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</si>
</sst>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4"/>
      </right>
      <top/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3" fillId="2" borderId="0" applyNumberFormat="0" applyBorder="0" applyAlignment="0" applyProtection="0"/>
  </cellStyleXfs>
  <cellXfs count="110">
    <xf numFmtId="0" fontId="0" fillId="0" borderId="0" xfId="0"/>
    <xf numFmtId="0" fontId="0" fillId="0" borderId="8" xfId="0" applyBorder="1"/>
    <xf numFmtId="0" fontId="0" fillId="0" borderId="3" xfId="0" applyBorder="1"/>
    <xf numFmtId="0" fontId="5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6" fontId="2" fillId="0" borderId="9" xfId="0" applyNumberFormat="1" applyFont="1" applyFill="1" applyBorder="1" applyAlignment="1">
      <alignment horizontal="center" vertical="center" wrapText="1"/>
    </xf>
    <xf numFmtId="166" fontId="2" fillId="5" borderId="0" xfId="0" applyNumberFormat="1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6" fontId="2" fillId="0" borderId="6" xfId="0" applyNumberFormat="1" applyFont="1" applyFill="1" applyBorder="1" applyAlignment="1">
      <alignment horizontal="center" vertical="center" wrapText="1"/>
    </xf>
    <xf numFmtId="166" fontId="2" fillId="5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4" borderId="0" xfId="1" applyNumberFormat="1" applyFont="1" applyFill="1" applyBorder="1" applyAlignment="1">
      <alignment horizontal="center"/>
    </xf>
    <xf numFmtId="3" fontId="0" fillId="4" borderId="0" xfId="0" applyNumberFormat="1" applyFill="1" applyBorder="1" applyAlignment="1">
      <alignment horizontal="center"/>
    </xf>
    <xf numFmtId="164" fontId="0" fillId="4" borderId="1" xfId="1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5" borderId="0" xfId="0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0" fillId="5" borderId="0" xfId="0" applyFill="1" applyAlignment="1">
      <alignment horizontal="center"/>
    </xf>
    <xf numFmtId="9" fontId="0" fillId="0" borderId="0" xfId="0" applyNumberForma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0" fontId="2" fillId="0" borderId="10" xfId="0" applyFont="1" applyBorder="1"/>
    <xf numFmtId="49" fontId="0" fillId="0" borderId="0" xfId="0" applyNumberFormat="1" applyBorder="1"/>
    <xf numFmtId="165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Border="1"/>
    <xf numFmtId="49" fontId="5" fillId="0" borderId="0" xfId="0" applyNumberFormat="1" applyFont="1" applyBorder="1" applyAlignment="1">
      <alignment horizontal="center"/>
    </xf>
    <xf numFmtId="9" fontId="0" fillId="0" borderId="0" xfId="0" applyNumberFormat="1" applyBorder="1"/>
    <xf numFmtId="0" fontId="0" fillId="0" borderId="0" xfId="0" quotePrefix="1" applyBorder="1" applyAlignment="1">
      <alignment horizontal="center"/>
    </xf>
    <xf numFmtId="0" fontId="9" fillId="0" borderId="11" xfId="0" applyFont="1" applyBorder="1" applyAlignment="1">
      <alignment shrinkToFit="1"/>
    </xf>
    <xf numFmtId="0" fontId="0" fillId="0" borderId="3" xfId="0" applyBorder="1" applyAlignment="1">
      <alignment horizontal="center"/>
    </xf>
    <xf numFmtId="0" fontId="0" fillId="0" borderId="0" xfId="0" applyNumberFormat="1" applyFont="1" applyFill="1" applyBorder="1" applyAlignment="1" applyProtection="1"/>
    <xf numFmtId="0" fontId="0" fillId="0" borderId="8" xfId="0" applyFill="1" applyBorder="1"/>
    <xf numFmtId="0" fontId="0" fillId="0" borderId="8" xfId="0" applyFill="1" applyBorder="1" applyAlignment="1">
      <alignment vertical="top"/>
    </xf>
    <xf numFmtId="0" fontId="5" fillId="0" borderId="0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0" xfId="0" applyFill="1" applyBorder="1"/>
    <xf numFmtId="49" fontId="12" fillId="0" borderId="0" xfId="0" applyNumberFormat="1" applyFont="1" applyBorder="1" applyAlignment="1">
      <alignment horizontal="center"/>
    </xf>
    <xf numFmtId="0" fontId="12" fillId="0" borderId="0" xfId="0" applyFont="1"/>
    <xf numFmtId="0" fontId="13" fillId="0" borderId="0" xfId="2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3" fontId="12" fillId="4" borderId="0" xfId="0" applyNumberFormat="1" applyFont="1" applyFill="1" applyBorder="1" applyAlignment="1">
      <alignment horizontal="center"/>
    </xf>
    <xf numFmtId="3" fontId="12" fillId="4" borderId="8" xfId="0" applyNumberFormat="1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3" fontId="0" fillId="0" borderId="0" xfId="0" applyNumberFormat="1"/>
    <xf numFmtId="4" fontId="0" fillId="0" borderId="0" xfId="0" applyNumberFormat="1" applyAlignment="1">
      <alignment horizontal="center"/>
    </xf>
    <xf numFmtId="4" fontId="0" fillId="0" borderId="0" xfId="1" applyNumberFormat="1" applyFont="1" applyBorder="1"/>
    <xf numFmtId="4" fontId="0" fillId="0" borderId="0" xfId="0" applyNumberFormat="1" applyBorder="1" applyAlignment="1">
      <alignment horizontal="center"/>
    </xf>
    <xf numFmtId="4" fontId="0" fillId="0" borderId="0" xfId="0" applyNumberFormat="1" applyBorder="1"/>
    <xf numFmtId="0" fontId="7" fillId="0" borderId="0" xfId="2" applyBorder="1" applyAlignment="1">
      <alignment horizontal="center"/>
    </xf>
    <xf numFmtId="0" fontId="0" fillId="0" borderId="0" xfId="0"/>
    <xf numFmtId="46" fontId="0" fillId="0" borderId="0" xfId="0" applyNumberFormat="1"/>
    <xf numFmtId="21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2" fillId="0" borderId="0" xfId="0" applyFont="1"/>
    <xf numFmtId="0" fontId="6" fillId="4" borderId="0" xfId="0" applyFont="1" applyFill="1" applyBorder="1" applyAlignment="1">
      <alignment horizontal="center"/>
    </xf>
    <xf numFmtId="0" fontId="0" fillId="0" borderId="0" xfId="0"/>
    <xf numFmtId="0" fontId="0" fillId="0" borderId="0" xfId="0" applyBorder="1" applyAlignment="1">
      <alignment horizontal="center" wrapText="1"/>
    </xf>
    <xf numFmtId="0" fontId="0" fillId="0" borderId="0" xfId="0"/>
    <xf numFmtId="0" fontId="4" fillId="3" borderId="0" xfId="3" applyBorder="1"/>
    <xf numFmtId="0" fontId="0" fillId="0" borderId="3" xfId="0" applyFill="1" applyBorder="1"/>
    <xf numFmtId="0" fontId="3" fillId="2" borderId="12" xfId="4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14" fillId="0" borderId="0" xfId="0" applyFont="1" applyFill="1" applyBorder="1"/>
    <xf numFmtId="21" fontId="0" fillId="0" borderId="0" xfId="0" applyNumberFormat="1" applyBorder="1"/>
    <xf numFmtId="0" fontId="0" fillId="0" borderId="3" xfId="0" applyFont="1" applyFill="1" applyBorder="1" applyAlignment="1">
      <alignment horizontal="center"/>
    </xf>
    <xf numFmtId="0" fontId="3" fillId="2" borderId="0" xfId="4" applyBorder="1"/>
    <xf numFmtId="0" fontId="6" fillId="4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</cellXfs>
  <cellStyles count="5">
    <cellStyle name="Bad" xfId="3" builtinId="27"/>
    <cellStyle name="Comma" xfId="1" builtinId="3"/>
    <cellStyle name="Good" xfId="4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4696641180722E-2"/>
          <c:y val="3.6389874994439256E-2"/>
          <c:w val="0.83127518480479801"/>
          <c:h val="0.91829565372125099"/>
        </c:manualLayout>
      </c:layout>
      <c:scatterChart>
        <c:scatterStyle val="lineMarker"/>
        <c:varyColors val="0"/>
        <c:ser>
          <c:idx val="0"/>
          <c:order val="0"/>
          <c:tx>
            <c:v>modeled</c:v>
          </c:tx>
          <c:spPr>
            <a:ln w="19050">
              <a:noFill/>
            </a:ln>
          </c:spP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SS</c:v>
          </c:tx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341696"/>
        <c:axId val="233343232"/>
      </c:scatterChart>
      <c:valAx>
        <c:axId val="23334169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233343232"/>
        <c:crosses val="autoZero"/>
        <c:crossBetween val="midCat"/>
      </c:valAx>
      <c:valAx>
        <c:axId val="233343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33416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285750</xdr:colOff>
      <xdr:row>8</xdr:row>
      <xdr:rowOff>0</xdr:rowOff>
    </xdr:from>
    <xdr:to>
      <xdr:col>18</xdr:col>
      <xdr:colOff>552450</xdr:colOff>
      <xdr:row>32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285750</xdr:colOff>
      <xdr:row>0</xdr:row>
      <xdr:rowOff>180975</xdr:rowOff>
    </xdr:from>
    <xdr:to>
      <xdr:col>18</xdr:col>
      <xdr:colOff>408874</xdr:colOff>
      <xdr:row>12</xdr:row>
      <xdr:rowOff>9261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2150" y="180975"/>
          <a:ext cx="5609524" cy="2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wis.waterdata.usgs.gov/usa/nwis/peak/?site_no=0807960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6"/>
  <sheetViews>
    <sheetView tabSelected="1" topLeftCell="A7" workbookViewId="0">
      <selection activeCell="I17" sqref="I17"/>
    </sheetView>
  </sheetViews>
  <sheetFormatPr defaultRowHeight="15" x14ac:dyDescent="0.25"/>
  <cols>
    <col min="1" max="1" width="27.42578125" style="93" customWidth="1"/>
    <col min="2" max="2" width="24" style="93" customWidth="1"/>
    <col min="3" max="3" width="11.7109375" style="93" bestFit="1" customWidth="1"/>
    <col min="4" max="4" width="19" style="93" customWidth="1"/>
    <col min="5" max="5" width="15.28515625" style="93" customWidth="1"/>
    <col min="6" max="6" width="11.7109375" style="93" bestFit="1" customWidth="1"/>
    <col min="7" max="7" width="16.85546875" style="93" bestFit="1" customWidth="1"/>
    <col min="8" max="8" width="12.28515625" style="93" bestFit="1" customWidth="1"/>
    <col min="9" max="9" width="13.42578125" style="93" bestFit="1" customWidth="1"/>
    <col min="10" max="10" width="12.42578125" style="93" bestFit="1" customWidth="1"/>
    <col min="11" max="13" width="12.42578125" style="93" customWidth="1"/>
    <col min="14" max="15" width="10.5703125" style="5" customWidth="1"/>
    <col min="16" max="16" width="11.7109375" style="5" customWidth="1"/>
    <col min="17" max="17" width="16.140625" style="5" customWidth="1"/>
    <col min="18" max="18" width="15.5703125" style="5" customWidth="1"/>
    <col min="19" max="19" width="12.28515625" style="5" customWidth="1"/>
    <col min="20" max="20" width="15.42578125" style="5" customWidth="1"/>
    <col min="21" max="21" width="14.140625" style="93" customWidth="1"/>
    <col min="22" max="16384" width="9.140625" style="93"/>
  </cols>
  <sheetData>
    <row r="1" spans="1:21" x14ac:dyDescent="0.25">
      <c r="A1" s="3" t="s">
        <v>2</v>
      </c>
      <c r="C1" s="4"/>
      <c r="D1" s="4"/>
      <c r="H1" s="104" t="s">
        <v>3</v>
      </c>
      <c r="I1" s="104"/>
      <c r="J1" s="104"/>
      <c r="K1" s="104"/>
      <c r="L1" s="104"/>
      <c r="M1" s="92"/>
      <c r="N1" s="105" t="s">
        <v>4</v>
      </c>
      <c r="O1" s="105"/>
      <c r="P1" s="105"/>
      <c r="R1" s="106" t="s">
        <v>5</v>
      </c>
      <c r="S1" s="106"/>
      <c r="T1" s="106"/>
    </row>
    <row r="2" spans="1:21" ht="45" x14ac:dyDescent="0.25">
      <c r="A2" s="6" t="s">
        <v>6</v>
      </c>
      <c r="B2" s="7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 t="s">
        <v>12</v>
      </c>
      <c r="H2" s="10" t="s">
        <v>13</v>
      </c>
      <c r="I2" s="10" t="s">
        <v>14</v>
      </c>
      <c r="J2" s="11" t="s">
        <v>15</v>
      </c>
      <c r="K2" s="10" t="s">
        <v>13</v>
      </c>
      <c r="L2" s="10" t="s">
        <v>16</v>
      </c>
      <c r="M2" s="11" t="s">
        <v>15</v>
      </c>
      <c r="N2" s="12" t="s">
        <v>17</v>
      </c>
      <c r="O2" s="8" t="s">
        <v>18</v>
      </c>
      <c r="P2" s="9" t="s">
        <v>19</v>
      </c>
      <c r="Q2" s="13" t="s">
        <v>20</v>
      </c>
      <c r="R2" s="14" t="s">
        <v>21</v>
      </c>
      <c r="S2" s="15" t="s">
        <v>22</v>
      </c>
      <c r="T2" s="14" t="s">
        <v>23</v>
      </c>
    </row>
    <row r="3" spans="1:21" x14ac:dyDescent="0.25">
      <c r="A3" s="16"/>
      <c r="B3" s="2"/>
      <c r="C3" s="17"/>
      <c r="D3" s="17"/>
      <c r="E3" s="17"/>
      <c r="F3" s="17"/>
      <c r="G3" s="18"/>
      <c r="H3" s="19" t="s">
        <v>24</v>
      </c>
      <c r="I3" s="19" t="s">
        <v>24</v>
      </c>
      <c r="J3" s="20" t="s">
        <v>24</v>
      </c>
      <c r="K3" s="19" t="s">
        <v>24</v>
      </c>
      <c r="L3" s="19" t="s">
        <v>24</v>
      </c>
      <c r="M3" s="20" t="s">
        <v>24</v>
      </c>
      <c r="N3" s="21" t="s">
        <v>25</v>
      </c>
      <c r="O3" s="17" t="s">
        <v>25</v>
      </c>
      <c r="P3" s="18" t="s">
        <v>25</v>
      </c>
      <c r="Q3" s="22" t="s">
        <v>25</v>
      </c>
      <c r="R3" s="23" t="s">
        <v>25</v>
      </c>
      <c r="S3" s="24" t="s">
        <v>25</v>
      </c>
      <c r="T3" s="23" t="s">
        <v>25</v>
      </c>
    </row>
    <row r="4" spans="1:21" x14ac:dyDescent="0.25">
      <c r="A4" s="25" t="s">
        <v>47</v>
      </c>
      <c r="B4" s="93" t="s">
        <v>48</v>
      </c>
      <c r="C4" s="85" t="s">
        <v>45</v>
      </c>
      <c r="D4" s="25"/>
      <c r="E4" s="25"/>
      <c r="F4" s="25"/>
      <c r="G4" s="26"/>
      <c r="H4" s="27">
        <v>59450</v>
      </c>
      <c r="I4" s="27">
        <v>77000</v>
      </c>
      <c r="J4" s="28">
        <v>108000</v>
      </c>
      <c r="K4" s="29"/>
      <c r="L4" s="30"/>
      <c r="M4" s="31"/>
      <c r="N4" s="25"/>
      <c r="O4" s="25"/>
      <c r="P4" s="26"/>
      <c r="Q4" s="32"/>
      <c r="R4" s="33"/>
      <c r="S4" s="33"/>
      <c r="T4" s="33"/>
    </row>
    <row r="5" spans="1:21" s="69" customFormat="1" ht="17.25" customHeight="1" x14ac:dyDescent="0.25">
      <c r="A5" s="68"/>
      <c r="C5" s="70"/>
      <c r="D5" s="71"/>
      <c r="E5" s="71"/>
      <c r="F5" s="71"/>
      <c r="G5" s="72"/>
      <c r="H5" s="73"/>
      <c r="I5" s="73"/>
      <c r="J5" s="74"/>
      <c r="K5" s="75"/>
      <c r="L5" s="75"/>
      <c r="M5" s="76"/>
      <c r="N5" s="77"/>
      <c r="O5" s="71"/>
      <c r="P5" s="72"/>
      <c r="Q5" s="78"/>
      <c r="R5" s="79"/>
      <c r="S5" s="79"/>
      <c r="T5" s="79"/>
    </row>
    <row r="6" spans="1:21" x14ac:dyDescent="0.25">
      <c r="A6" s="34"/>
      <c r="C6" s="25"/>
      <c r="D6" s="25"/>
      <c r="E6" s="38"/>
      <c r="F6" s="25"/>
      <c r="G6" s="39"/>
      <c r="H6" s="27"/>
      <c r="I6" s="27"/>
      <c r="J6" s="36"/>
      <c r="K6" s="27"/>
      <c r="L6" s="27"/>
      <c r="M6" s="36"/>
      <c r="N6" s="40"/>
      <c r="O6" s="41"/>
      <c r="P6" s="35"/>
      <c r="Q6" s="37"/>
      <c r="R6" s="42"/>
      <c r="S6" s="42"/>
      <c r="T6" s="42"/>
    </row>
    <row r="7" spans="1:21" x14ac:dyDescent="0.25">
      <c r="A7" s="34"/>
      <c r="C7" s="25"/>
      <c r="D7" s="25"/>
      <c r="E7" s="38"/>
      <c r="F7" s="25"/>
      <c r="G7" s="43"/>
      <c r="H7" s="27"/>
      <c r="I7" s="27"/>
      <c r="J7" s="27"/>
      <c r="K7" s="27"/>
      <c r="L7" s="27"/>
      <c r="M7" s="27"/>
      <c r="N7" s="40"/>
      <c r="O7" s="41"/>
      <c r="P7" s="25"/>
      <c r="Q7" s="25"/>
      <c r="R7" s="42"/>
      <c r="S7" s="42"/>
      <c r="T7" s="42"/>
    </row>
    <row r="8" spans="1:21" x14ac:dyDescent="0.25">
      <c r="A8" s="34"/>
      <c r="C8" s="25"/>
      <c r="D8" s="25"/>
      <c r="E8" s="38"/>
      <c r="F8" s="25"/>
      <c r="G8" s="43"/>
      <c r="H8" s="27"/>
      <c r="I8" s="27"/>
      <c r="J8" s="27"/>
      <c r="K8" s="27"/>
      <c r="L8" s="27"/>
      <c r="M8" s="27"/>
      <c r="N8" s="40"/>
      <c r="O8" s="41"/>
      <c r="P8" s="25"/>
      <c r="Q8" s="25"/>
      <c r="R8" s="42"/>
      <c r="S8" s="42"/>
      <c r="T8" s="42"/>
    </row>
    <row r="9" spans="1:21" x14ac:dyDescent="0.25">
      <c r="A9" s="44" t="s">
        <v>26</v>
      </c>
      <c r="C9" s="93" t="s">
        <v>44</v>
      </c>
      <c r="D9" s="45" t="s">
        <v>27</v>
      </c>
      <c r="E9" s="45" t="s">
        <v>28</v>
      </c>
      <c r="F9" s="46" t="s">
        <v>29</v>
      </c>
      <c r="G9" s="45" t="s">
        <v>30</v>
      </c>
      <c r="H9" s="47" t="s">
        <v>31</v>
      </c>
      <c r="I9" s="27"/>
      <c r="J9" s="27"/>
      <c r="K9" s="27"/>
      <c r="L9" s="27"/>
      <c r="M9" s="27"/>
      <c r="N9" s="27"/>
      <c r="O9" s="40"/>
      <c r="P9" s="41" t="s">
        <v>27</v>
      </c>
      <c r="Q9" s="25" t="s">
        <v>29</v>
      </c>
      <c r="R9" s="25"/>
      <c r="S9" s="42"/>
      <c r="T9" s="42"/>
      <c r="U9" s="42"/>
    </row>
    <row r="10" spans="1:21" x14ac:dyDescent="0.25">
      <c r="A10" s="48"/>
      <c r="B10" s="49"/>
      <c r="C10" s="49"/>
      <c r="D10" s="81">
        <f t="shared" ref="D10:D11" si="0">E10*(1-0.519)</f>
        <v>0</v>
      </c>
      <c r="E10" s="82"/>
      <c r="F10" s="83">
        <f t="shared" ref="F10:F11" si="1">E10*1.519</f>
        <v>0</v>
      </c>
      <c r="G10" s="67"/>
      <c r="H10" s="50" t="e">
        <f>(G10-E10)/E10</f>
        <v>#DIV/0!</v>
      </c>
      <c r="K10" s="25"/>
      <c r="L10" s="25"/>
      <c r="N10" s="25"/>
      <c r="O10" s="51"/>
      <c r="P10" s="83">
        <f>E10-D10</f>
        <v>0</v>
      </c>
      <c r="Q10" s="83">
        <f>F10-E10</f>
        <v>0</v>
      </c>
      <c r="S10" s="52"/>
      <c r="U10" s="5"/>
    </row>
    <row r="11" spans="1:21" x14ac:dyDescent="0.25">
      <c r="A11" s="48"/>
      <c r="B11" s="49"/>
      <c r="C11" s="49"/>
      <c r="D11" s="81">
        <f t="shared" si="0"/>
        <v>0</v>
      </c>
      <c r="E11" s="82"/>
      <c r="F11" s="83">
        <f t="shared" si="1"/>
        <v>0</v>
      </c>
      <c r="G11" s="67"/>
      <c r="H11" s="50" t="e">
        <f t="shared" ref="H11" si="2">(G11-E11)/E11</f>
        <v>#DIV/0!</v>
      </c>
      <c r="I11" s="53"/>
      <c r="J11" s="25"/>
      <c r="K11" s="25"/>
      <c r="L11" s="25"/>
      <c r="N11" s="25"/>
      <c r="O11" s="51"/>
      <c r="P11" s="83">
        <f t="shared" ref="P11:Q13" si="3">E11-D11</f>
        <v>0</v>
      </c>
      <c r="Q11" s="83">
        <f t="shared" si="3"/>
        <v>0</v>
      </c>
      <c r="S11" s="52"/>
      <c r="U11" s="5"/>
    </row>
    <row r="12" spans="1:21" x14ac:dyDescent="0.25">
      <c r="B12" s="49"/>
      <c r="C12" s="49"/>
      <c r="D12" s="81"/>
      <c r="E12" s="82"/>
      <c r="F12" s="83"/>
      <c r="G12" s="67"/>
      <c r="H12" s="50"/>
      <c r="I12" s="53"/>
      <c r="J12" s="25"/>
      <c r="K12" s="25"/>
      <c r="L12" s="25"/>
      <c r="N12" s="25"/>
      <c r="O12" s="51"/>
      <c r="P12" s="83">
        <f t="shared" si="3"/>
        <v>0</v>
      </c>
      <c r="Q12" s="83">
        <f t="shared" si="3"/>
        <v>0</v>
      </c>
      <c r="S12" s="52"/>
      <c r="U12" s="5"/>
    </row>
    <row r="13" spans="1:21" x14ac:dyDescent="0.25">
      <c r="B13" s="49"/>
      <c r="C13" s="49"/>
      <c r="D13" s="81"/>
      <c r="E13" s="82"/>
      <c r="F13" s="83"/>
      <c r="G13" s="67"/>
      <c r="H13" s="50"/>
      <c r="I13" s="53"/>
      <c r="J13" s="25"/>
      <c r="K13" s="25"/>
      <c r="L13" s="25"/>
      <c r="N13" s="25"/>
      <c r="O13" s="51"/>
      <c r="P13" s="83">
        <f t="shared" si="3"/>
        <v>0</v>
      </c>
      <c r="Q13" s="83">
        <f t="shared" si="3"/>
        <v>0</v>
      </c>
      <c r="S13" s="52"/>
      <c r="U13" s="5"/>
    </row>
    <row r="14" spans="1:21" x14ac:dyDescent="0.25">
      <c r="B14" s="55" t="s">
        <v>32</v>
      </c>
      <c r="C14" s="54"/>
      <c r="D14" s="54"/>
      <c r="E14" s="49"/>
      <c r="F14" s="54" t="s">
        <v>33</v>
      </c>
      <c r="G14" s="56" t="e">
        <f>AVERAGE(H10:H13)</f>
        <v>#DIV/0!</v>
      </c>
      <c r="H14" s="54"/>
      <c r="I14" s="53"/>
      <c r="J14" s="25"/>
      <c r="K14" s="25"/>
      <c r="L14" s="25"/>
      <c r="N14" s="25"/>
      <c r="O14" s="51"/>
      <c r="P14" s="83" t="e">
        <f>#REF!-#REF!</f>
        <v>#REF!</v>
      </c>
      <c r="Q14" s="83" t="e">
        <f>#REF!-#REF!</f>
        <v>#REF!</v>
      </c>
      <c r="S14" s="52"/>
      <c r="U14" s="5"/>
    </row>
    <row r="15" spans="1:21" ht="21.75" x14ac:dyDescent="0.35">
      <c r="B15" s="58" t="s">
        <v>34</v>
      </c>
      <c r="C15" s="59">
        <v>1</v>
      </c>
      <c r="D15" s="59">
        <v>2</v>
      </c>
      <c r="E15" s="59">
        <v>3</v>
      </c>
      <c r="F15" s="59">
        <v>4</v>
      </c>
      <c r="G15" s="59">
        <v>5</v>
      </c>
      <c r="H15" s="108">
        <v>6</v>
      </c>
      <c r="I15" s="109">
        <v>7</v>
      </c>
      <c r="J15" s="25"/>
      <c r="K15" s="25"/>
      <c r="L15" s="25"/>
      <c r="N15" s="25"/>
      <c r="O15" s="51"/>
      <c r="P15" s="83" t="e">
        <f>#REF!-#REF!</f>
        <v>#REF!</v>
      </c>
      <c r="Q15" s="83" t="e">
        <f>#REF!-#REF!</f>
        <v>#REF!</v>
      </c>
      <c r="S15" s="52"/>
      <c r="U15" s="5"/>
    </row>
    <row r="16" spans="1:21" x14ac:dyDescent="0.25">
      <c r="B16" s="1" t="s">
        <v>35</v>
      </c>
      <c r="C16" s="25" t="s">
        <v>1</v>
      </c>
      <c r="D16" s="25" t="s">
        <v>1</v>
      </c>
      <c r="E16" s="25" t="s">
        <v>1</v>
      </c>
      <c r="F16" s="25" t="s">
        <v>1</v>
      </c>
      <c r="G16" s="25" t="s">
        <v>1</v>
      </c>
      <c r="H16" s="25" t="s">
        <v>1</v>
      </c>
      <c r="I16" s="25" t="s">
        <v>73</v>
      </c>
      <c r="J16" s="25"/>
      <c r="K16" s="25"/>
      <c r="L16" s="25"/>
      <c r="N16" s="25"/>
      <c r="O16" s="51"/>
      <c r="P16" s="83" t="e">
        <f>#REF!-#REF!</f>
        <v>#REF!</v>
      </c>
      <c r="Q16" s="83" t="e">
        <f>#REF!-#REF!</f>
        <v>#REF!</v>
      </c>
      <c r="S16" s="52"/>
      <c r="U16" s="5"/>
    </row>
    <row r="17" spans="2:21" x14ac:dyDescent="0.25">
      <c r="B17" s="1" t="s">
        <v>0</v>
      </c>
      <c r="C17" s="25" t="s">
        <v>61</v>
      </c>
      <c r="D17" s="5">
        <v>72</v>
      </c>
      <c r="E17" s="25">
        <v>77</v>
      </c>
      <c r="F17" s="25">
        <v>77</v>
      </c>
      <c r="G17" s="25">
        <v>79</v>
      </c>
      <c r="H17" s="40">
        <v>78</v>
      </c>
      <c r="I17" s="40">
        <v>79</v>
      </c>
      <c r="J17" s="54"/>
      <c r="K17" s="54"/>
      <c r="L17" s="54"/>
      <c r="N17" s="54"/>
      <c r="O17" s="25"/>
      <c r="P17" s="83" t="e">
        <f>#REF!-#REF!</f>
        <v>#REF!</v>
      </c>
      <c r="Q17" s="83" t="e">
        <f>#REF!-#REF!</f>
        <v>#REF!</v>
      </c>
      <c r="U17" s="5"/>
    </row>
    <row r="18" spans="2:21" x14ac:dyDescent="0.25">
      <c r="B18" s="61" t="s">
        <v>36</v>
      </c>
      <c r="C18" s="25" t="s">
        <v>60</v>
      </c>
      <c r="D18" s="25" t="s">
        <v>65</v>
      </c>
      <c r="E18" s="25" t="s">
        <v>67</v>
      </c>
      <c r="F18" s="25">
        <v>30</v>
      </c>
      <c r="G18" s="25" t="s">
        <v>67</v>
      </c>
      <c r="H18" s="25" t="s">
        <v>67</v>
      </c>
      <c r="I18" s="40" t="s">
        <v>72</v>
      </c>
      <c r="J18" s="54"/>
      <c r="K18" s="54"/>
      <c r="L18" s="54"/>
      <c r="N18" s="54"/>
      <c r="O18" s="25"/>
      <c r="P18" s="83" t="e">
        <f>#REF!-#REF!</f>
        <v>#REF!</v>
      </c>
      <c r="Q18" s="83" t="e">
        <f>#REF!-#REF!</f>
        <v>#REF!</v>
      </c>
      <c r="U18" s="5"/>
    </row>
    <row r="19" spans="2:21" x14ac:dyDescent="0.25">
      <c r="B19" s="61" t="s">
        <v>37</v>
      </c>
      <c r="C19" s="25">
        <v>5</v>
      </c>
      <c r="D19" s="93">
        <v>5</v>
      </c>
      <c r="E19" s="25">
        <v>5</v>
      </c>
      <c r="F19" s="25">
        <v>5</v>
      </c>
      <c r="G19" s="25">
        <v>5</v>
      </c>
      <c r="H19" s="40">
        <v>5</v>
      </c>
      <c r="I19" s="40">
        <v>5</v>
      </c>
      <c r="J19" s="54"/>
      <c r="K19" s="54"/>
      <c r="L19" s="54"/>
      <c r="N19" s="54"/>
      <c r="O19" s="25"/>
      <c r="P19" s="83" t="e">
        <f>#REF!-#REF!</f>
        <v>#REF!</v>
      </c>
      <c r="Q19" s="83" t="e">
        <f>#REF!-#REF!</f>
        <v>#REF!</v>
      </c>
      <c r="U19" s="5"/>
    </row>
    <row r="20" spans="2:21" x14ac:dyDescent="0.25">
      <c r="B20" s="61" t="s">
        <v>38</v>
      </c>
      <c r="C20" s="87">
        <v>0.28194444444444444</v>
      </c>
      <c r="D20" s="88">
        <v>0.44344907407407402</v>
      </c>
      <c r="E20" s="88">
        <v>0.43767361111111108</v>
      </c>
      <c r="F20" s="88">
        <v>0.47041666666666665</v>
      </c>
      <c r="G20" s="88">
        <v>0.45665509259259257</v>
      </c>
      <c r="H20" s="101">
        <v>0.45627314814814812</v>
      </c>
      <c r="I20" s="101">
        <v>0.68123842592592598</v>
      </c>
      <c r="J20" s="54"/>
      <c r="K20" s="54"/>
      <c r="L20" s="54"/>
      <c r="N20" s="54"/>
      <c r="O20" s="25"/>
      <c r="P20" s="83"/>
      <c r="Q20" s="25"/>
      <c r="U20" s="5"/>
    </row>
    <row r="21" spans="2:21" x14ac:dyDescent="0.25">
      <c r="B21" s="62" t="s">
        <v>39</v>
      </c>
      <c r="C21" s="25">
        <v>7.979E-2</v>
      </c>
      <c r="D21" s="40">
        <v>3.385E-3</v>
      </c>
      <c r="E21" s="25">
        <v>3.3809999999999999E-3</v>
      </c>
      <c r="F21" s="25">
        <v>3.359E-3</v>
      </c>
      <c r="G21" s="25">
        <v>3.418E-3</v>
      </c>
      <c r="H21" s="54">
        <v>3.2780000000000001E-3</v>
      </c>
      <c r="I21" s="54">
        <v>4.8209999999999998E-3</v>
      </c>
      <c r="J21" s="54"/>
      <c r="K21" s="54"/>
      <c r="L21" s="54"/>
      <c r="N21" s="54"/>
      <c r="O21" s="25"/>
      <c r="P21" s="83"/>
      <c r="Q21" s="25"/>
      <c r="U21" s="5"/>
    </row>
    <row r="22" spans="2:21" ht="79.5" customHeight="1" x14ac:dyDescent="0.25">
      <c r="B22" s="62" t="s">
        <v>40</v>
      </c>
      <c r="C22" s="89" t="s">
        <v>64</v>
      </c>
      <c r="D22" s="90" t="s">
        <v>62</v>
      </c>
      <c r="E22" s="94" t="s">
        <v>68</v>
      </c>
      <c r="F22" s="94" t="s">
        <v>69</v>
      </c>
      <c r="G22" s="94" t="s">
        <v>70</v>
      </c>
      <c r="H22" s="99" t="s">
        <v>71</v>
      </c>
      <c r="I22" s="99" t="s">
        <v>74</v>
      </c>
      <c r="J22" s="54"/>
      <c r="K22" s="54"/>
      <c r="L22" s="54"/>
      <c r="N22" s="54"/>
      <c r="O22" s="25"/>
      <c r="P22" s="25"/>
      <c r="Q22" s="25"/>
      <c r="U22" s="5"/>
    </row>
    <row r="23" spans="2:21" x14ac:dyDescent="0.25">
      <c r="B23" s="54"/>
      <c r="C23" s="25"/>
      <c r="D23" s="25"/>
      <c r="E23" s="25"/>
      <c r="F23" s="25"/>
      <c r="G23" s="54"/>
      <c r="H23" s="54"/>
      <c r="I23" s="54"/>
      <c r="J23" s="54"/>
      <c r="K23" s="54"/>
      <c r="L23" s="54"/>
      <c r="N23" s="54"/>
      <c r="O23" s="25"/>
      <c r="P23" s="25"/>
      <c r="Q23" s="25"/>
      <c r="U23" s="5"/>
    </row>
    <row r="24" spans="2:21" x14ac:dyDescent="0.25">
      <c r="G24" s="25"/>
      <c r="H24" s="54"/>
      <c r="I24" s="54"/>
      <c r="J24" s="54"/>
      <c r="K24" s="54"/>
      <c r="L24" s="54"/>
      <c r="N24" s="54"/>
      <c r="O24" s="25"/>
      <c r="P24" s="25"/>
      <c r="Q24" s="25"/>
      <c r="U24" s="5"/>
    </row>
    <row r="25" spans="2:21" x14ac:dyDescent="0.25">
      <c r="B25" s="63" t="s">
        <v>41</v>
      </c>
      <c r="C25" s="25"/>
      <c r="D25" s="25"/>
      <c r="E25" s="25"/>
      <c r="F25" s="25"/>
      <c r="G25" s="25"/>
      <c r="H25" s="54"/>
      <c r="I25" s="54"/>
      <c r="J25" s="54"/>
      <c r="K25" s="54"/>
      <c r="L25" s="54"/>
      <c r="N25" s="54"/>
      <c r="O25" s="25"/>
      <c r="P25" s="25"/>
      <c r="Q25" s="25"/>
      <c r="U25" s="5"/>
    </row>
    <row r="26" spans="2:21" ht="21.75" x14ac:dyDescent="0.35">
      <c r="B26" s="58" t="s">
        <v>42</v>
      </c>
      <c r="C26" s="64">
        <v>1</v>
      </c>
      <c r="D26" s="59">
        <v>2</v>
      </c>
      <c r="E26" s="59">
        <v>3</v>
      </c>
      <c r="F26" s="59">
        <v>4</v>
      </c>
      <c r="G26" s="59">
        <v>5</v>
      </c>
      <c r="H26" s="2">
        <v>6</v>
      </c>
      <c r="I26" s="102">
        <v>7</v>
      </c>
      <c r="J26" s="54"/>
      <c r="K26" s="54"/>
      <c r="L26" s="54"/>
      <c r="N26" s="54"/>
      <c r="O26" s="25"/>
      <c r="P26" s="25"/>
      <c r="Q26" s="25"/>
      <c r="U26" s="5"/>
    </row>
    <row r="27" spans="2:21" x14ac:dyDescent="0.25">
      <c r="B27" s="61" t="s">
        <v>46</v>
      </c>
      <c r="C27" s="54">
        <v>2118.65</v>
      </c>
      <c r="D27" s="95">
        <v>2122.44</v>
      </c>
      <c r="E27" s="93">
        <v>2123.38</v>
      </c>
      <c r="F27" s="67">
        <v>2123.7600000000002</v>
      </c>
      <c r="G27" s="25">
        <v>2128.12</v>
      </c>
      <c r="H27" s="100">
        <v>2123.94</v>
      </c>
      <c r="I27" s="67">
        <v>2120.71</v>
      </c>
      <c r="J27" s="54"/>
      <c r="K27" s="54"/>
      <c r="L27" s="54"/>
      <c r="N27" s="54"/>
      <c r="O27" s="25"/>
      <c r="P27" s="25"/>
      <c r="Q27" s="25"/>
      <c r="U27" s="5"/>
    </row>
    <row r="28" spans="2:21" x14ac:dyDescent="0.25">
      <c r="B28" s="65" t="s">
        <v>43</v>
      </c>
      <c r="C28" s="2">
        <v>7569.47</v>
      </c>
      <c r="D28" s="2">
        <v>8344.2900000000009</v>
      </c>
      <c r="E28" s="2">
        <v>10124.76</v>
      </c>
      <c r="F28" s="97">
        <v>10880.82</v>
      </c>
      <c r="G28" s="59">
        <v>11624.41</v>
      </c>
      <c r="H28" s="100">
        <v>11247.9</v>
      </c>
      <c r="I28" s="67">
        <v>12833.45</v>
      </c>
      <c r="J28" s="54"/>
      <c r="K28" s="54"/>
      <c r="M28" s="54"/>
      <c r="N28" s="25"/>
      <c r="O28" s="25"/>
      <c r="P28" s="25"/>
    </row>
    <row r="29" spans="2:21" x14ac:dyDescent="0.25">
      <c r="B29" s="93" t="s">
        <v>59</v>
      </c>
      <c r="C29" s="84">
        <v>42971</v>
      </c>
      <c r="D29" s="96">
        <v>48142.76</v>
      </c>
      <c r="E29" s="96">
        <v>56114.720000000001</v>
      </c>
      <c r="F29" s="96">
        <v>57217.84</v>
      </c>
      <c r="G29" s="98">
        <v>61026.62</v>
      </c>
      <c r="H29" s="96">
        <v>59083.02</v>
      </c>
      <c r="I29" s="103">
        <v>63142.38</v>
      </c>
      <c r="J29" s="54"/>
      <c r="K29" s="54"/>
      <c r="M29" s="54"/>
      <c r="N29" s="25"/>
      <c r="O29" s="25"/>
      <c r="P29" s="25"/>
    </row>
    <row r="30" spans="2:21" x14ac:dyDescent="0.25">
      <c r="B30" s="93" t="s">
        <v>63</v>
      </c>
      <c r="C30" s="84">
        <v>7548.34</v>
      </c>
      <c r="D30" s="67">
        <v>8265.02</v>
      </c>
      <c r="E30" s="67">
        <v>10032.83</v>
      </c>
      <c r="F30" s="67">
        <v>10776.63</v>
      </c>
      <c r="G30" s="40">
        <v>11514.81</v>
      </c>
      <c r="H30" s="67">
        <v>11142.47</v>
      </c>
      <c r="I30" s="67">
        <v>11437.09</v>
      </c>
      <c r="J30" s="54"/>
      <c r="K30" s="54"/>
      <c r="L30" s="54"/>
      <c r="M30" s="54"/>
      <c r="N30" s="57"/>
      <c r="O30" s="25"/>
      <c r="P30" s="25"/>
    </row>
    <row r="31" spans="2:21" x14ac:dyDescent="0.25">
      <c r="B31" s="67" t="s">
        <v>66</v>
      </c>
      <c r="D31" s="67">
        <v>2234.11</v>
      </c>
      <c r="E31" s="67">
        <v>2235.91</v>
      </c>
      <c r="F31" s="67">
        <v>2236.64</v>
      </c>
      <c r="G31" s="40">
        <v>2237.34</v>
      </c>
      <c r="H31" s="67">
        <v>2236.9899999999998</v>
      </c>
      <c r="I31" s="67">
        <v>2237.25</v>
      </c>
      <c r="J31" s="60"/>
      <c r="K31" s="60"/>
      <c r="L31" s="54"/>
      <c r="M31" s="54"/>
      <c r="N31" s="54"/>
      <c r="O31" s="54"/>
      <c r="P31" s="54"/>
      <c r="Q31" s="93"/>
      <c r="R31" s="93"/>
      <c r="S31" s="93"/>
      <c r="T31" s="93"/>
    </row>
    <row r="32" spans="2:21" x14ac:dyDescent="0.25">
      <c r="I32" s="54"/>
      <c r="J32" s="54"/>
      <c r="K32" s="54"/>
      <c r="L32" s="54"/>
      <c r="M32" s="54"/>
      <c r="N32" s="54"/>
      <c r="O32" s="54"/>
      <c r="P32" s="54"/>
      <c r="Q32" s="93"/>
      <c r="R32" s="93"/>
      <c r="S32" s="93"/>
      <c r="T32" s="93"/>
    </row>
    <row r="33" spans="3:20" x14ac:dyDescent="0.25">
      <c r="I33" s="54"/>
      <c r="J33" s="54"/>
      <c r="K33" s="54"/>
      <c r="L33" s="54"/>
      <c r="M33" s="54"/>
      <c r="N33" s="54"/>
      <c r="O33" s="54"/>
      <c r="P33" s="54"/>
      <c r="Q33" s="93"/>
      <c r="R33" s="93"/>
      <c r="S33" s="93"/>
      <c r="T33" s="93"/>
    </row>
    <row r="34" spans="3:20" x14ac:dyDescent="0.25">
      <c r="I34" s="54"/>
      <c r="J34" s="60"/>
      <c r="K34" s="60"/>
      <c r="L34" s="54"/>
      <c r="M34" s="54"/>
      <c r="N34" s="54"/>
      <c r="O34" s="54"/>
      <c r="P34" s="54"/>
      <c r="Q34" s="93"/>
      <c r="R34" s="93"/>
      <c r="S34" s="93"/>
      <c r="T34" s="93"/>
    </row>
    <row r="35" spans="3:20" x14ac:dyDescent="0.25">
      <c r="I35" s="54"/>
      <c r="J35" s="54"/>
      <c r="K35" s="54"/>
      <c r="L35" s="54"/>
      <c r="M35" s="54"/>
      <c r="N35" s="54"/>
      <c r="O35" s="54"/>
      <c r="P35" s="54"/>
      <c r="Q35" s="93"/>
      <c r="R35" s="93"/>
      <c r="S35" s="93"/>
      <c r="T35" s="93"/>
    </row>
    <row r="36" spans="3:20" x14ac:dyDescent="0.25">
      <c r="I36" s="54"/>
      <c r="J36" s="54"/>
      <c r="K36" s="54"/>
      <c r="L36" s="54"/>
      <c r="M36" s="54"/>
      <c r="N36" s="54"/>
      <c r="O36" s="54"/>
      <c r="P36" s="54"/>
      <c r="Q36" s="93"/>
      <c r="R36" s="93"/>
      <c r="S36" s="93"/>
      <c r="T36" s="93"/>
    </row>
    <row r="37" spans="3:20" x14ac:dyDescent="0.25">
      <c r="I37" s="54"/>
      <c r="J37" s="54"/>
      <c r="K37" s="54"/>
      <c r="L37" s="54"/>
      <c r="M37" s="54"/>
      <c r="N37" s="54"/>
      <c r="O37" s="54"/>
      <c r="P37" s="54"/>
      <c r="Q37" s="93"/>
      <c r="R37" s="93"/>
      <c r="S37" s="93"/>
      <c r="T37" s="93"/>
    </row>
    <row r="38" spans="3:20" ht="156.75" customHeight="1" x14ac:dyDescent="0.25">
      <c r="I38" s="54"/>
      <c r="J38" s="54"/>
      <c r="K38" s="54"/>
      <c r="L38" s="54"/>
      <c r="M38" s="54"/>
      <c r="N38" s="54"/>
      <c r="O38" s="54"/>
      <c r="P38" s="54"/>
      <c r="Q38" s="93"/>
      <c r="R38" s="93"/>
      <c r="S38" s="93"/>
      <c r="T38" s="93"/>
    </row>
    <row r="39" spans="3:20" x14ac:dyDescent="0.25">
      <c r="I39" s="54"/>
      <c r="J39" s="54"/>
      <c r="K39" s="54"/>
      <c r="L39" s="54"/>
      <c r="M39" s="54"/>
      <c r="N39" s="54"/>
      <c r="O39" s="54"/>
      <c r="P39" s="54"/>
      <c r="Q39" s="93"/>
      <c r="R39" s="93"/>
      <c r="S39" s="93"/>
      <c r="T39" s="93"/>
    </row>
    <row r="40" spans="3:20" x14ac:dyDescent="0.25">
      <c r="I40" s="54"/>
      <c r="J40" s="54"/>
      <c r="K40" s="54"/>
      <c r="L40" s="54"/>
      <c r="M40" s="54"/>
      <c r="N40" s="54"/>
      <c r="O40" s="54"/>
      <c r="P40" s="54"/>
      <c r="Q40" s="93"/>
      <c r="R40" s="93"/>
      <c r="S40" s="93"/>
      <c r="T40" s="93"/>
    </row>
    <row r="41" spans="3:20" x14ac:dyDescent="0.25">
      <c r="I41" s="54"/>
      <c r="J41" s="54"/>
      <c r="K41" s="54"/>
      <c r="L41" s="54"/>
      <c r="M41" s="54"/>
      <c r="N41" s="54"/>
      <c r="O41" s="54"/>
      <c r="P41" s="54"/>
      <c r="Q41" s="93"/>
      <c r="R41" s="93"/>
      <c r="S41" s="93"/>
      <c r="T41" s="93"/>
    </row>
    <row r="42" spans="3:20" x14ac:dyDescent="0.25">
      <c r="I42" s="54"/>
      <c r="L42" s="54"/>
      <c r="M42" s="54"/>
      <c r="N42" s="54"/>
      <c r="O42" s="54"/>
      <c r="P42" s="54"/>
      <c r="Q42" s="93"/>
      <c r="R42" s="93"/>
      <c r="S42" s="93"/>
      <c r="T42" s="93"/>
    </row>
    <row r="43" spans="3:20" x14ac:dyDescent="0.25">
      <c r="I43" s="54"/>
      <c r="L43" s="54"/>
      <c r="M43" s="54"/>
      <c r="N43" s="54"/>
      <c r="O43" s="54"/>
      <c r="P43" s="54"/>
      <c r="Q43" s="93"/>
      <c r="R43" s="93"/>
      <c r="S43" s="93"/>
      <c r="T43" s="93"/>
    </row>
    <row r="44" spans="3:20" x14ac:dyDescent="0.25">
      <c r="I44" s="54"/>
      <c r="L44" s="54"/>
      <c r="M44" s="54"/>
      <c r="N44" s="54"/>
      <c r="O44" s="54"/>
      <c r="P44" s="54"/>
      <c r="Q44" s="93"/>
      <c r="R44" s="93"/>
      <c r="S44" s="93"/>
      <c r="T44" s="93"/>
    </row>
    <row r="45" spans="3:20" x14ac:dyDescent="0.25">
      <c r="I45" s="107"/>
      <c r="J45" s="107"/>
      <c r="K45" s="54"/>
      <c r="L45" s="54"/>
      <c r="M45" s="54"/>
      <c r="N45" s="54"/>
      <c r="O45" s="54"/>
      <c r="P45" s="54"/>
      <c r="Q45" s="93"/>
      <c r="R45" s="93"/>
      <c r="S45" s="93"/>
      <c r="T45" s="93"/>
    </row>
    <row r="46" spans="3:20" x14ac:dyDescent="0.25">
      <c r="I46" s="107"/>
      <c r="J46" s="107"/>
      <c r="K46" s="54"/>
      <c r="L46" s="54"/>
      <c r="M46" s="54"/>
      <c r="N46" s="54"/>
      <c r="O46" s="54"/>
      <c r="P46" s="54"/>
      <c r="Q46" s="93"/>
      <c r="R46" s="93"/>
      <c r="S46" s="93"/>
      <c r="T46" s="93"/>
    </row>
    <row r="47" spans="3:20" x14ac:dyDescent="0.25">
      <c r="C47" s="84"/>
      <c r="D47" s="67"/>
      <c r="E47" s="67"/>
      <c r="F47" s="67"/>
      <c r="I47" s="66"/>
      <c r="J47" s="54"/>
      <c r="K47" s="54"/>
      <c r="L47" s="54"/>
      <c r="M47" s="54"/>
      <c r="N47" s="54"/>
      <c r="O47" s="54"/>
      <c r="P47" s="54"/>
      <c r="Q47" s="93"/>
      <c r="R47" s="93"/>
      <c r="S47" s="93"/>
      <c r="T47" s="93"/>
    </row>
    <row r="48" spans="3:20" ht="15" customHeight="1" x14ac:dyDescent="0.25">
      <c r="C48" s="84"/>
      <c r="D48" s="67"/>
      <c r="E48" s="67"/>
      <c r="F48" s="67"/>
      <c r="I48" s="66"/>
      <c r="J48" s="54"/>
      <c r="K48" s="54"/>
      <c r="L48" s="54"/>
      <c r="M48" s="54"/>
      <c r="N48" s="54"/>
      <c r="O48" s="54"/>
      <c r="P48" s="54"/>
      <c r="Q48" s="93"/>
      <c r="R48" s="93"/>
      <c r="S48" s="93"/>
      <c r="T48" s="93"/>
    </row>
    <row r="49" spans="3:20" x14ac:dyDescent="0.25">
      <c r="C49" s="84"/>
      <c r="D49" s="67"/>
      <c r="E49" s="67"/>
      <c r="F49" s="67"/>
      <c r="I49" s="66"/>
      <c r="J49" s="54"/>
      <c r="K49" s="54"/>
      <c r="L49" s="54"/>
      <c r="M49" s="54"/>
      <c r="N49" s="54"/>
      <c r="O49" s="54"/>
      <c r="P49" s="54"/>
      <c r="Q49" s="93"/>
      <c r="R49" s="93"/>
      <c r="S49" s="93"/>
      <c r="T49" s="93"/>
    </row>
    <row r="50" spans="3:20" x14ac:dyDescent="0.25">
      <c r="C50" s="84"/>
      <c r="D50" s="67"/>
      <c r="E50" s="67"/>
      <c r="F50" s="67"/>
      <c r="I50" s="25"/>
      <c r="J50" s="25"/>
      <c r="K50" s="25"/>
      <c r="L50" s="25"/>
      <c r="M50" s="25"/>
      <c r="N50" s="25"/>
      <c r="O50" s="25"/>
    </row>
    <row r="51" spans="3:20" x14ac:dyDescent="0.25">
      <c r="C51" s="84"/>
      <c r="D51" s="67"/>
      <c r="E51" s="67"/>
      <c r="F51" s="67"/>
      <c r="I51" s="25"/>
      <c r="J51" s="54"/>
      <c r="K51" s="54"/>
      <c r="L51" s="54"/>
      <c r="M51" s="54"/>
      <c r="N51" s="25"/>
      <c r="O51" s="25"/>
    </row>
    <row r="52" spans="3:20" x14ac:dyDescent="0.25">
      <c r="C52" s="84"/>
      <c r="D52" s="67"/>
      <c r="E52" s="67"/>
      <c r="F52" s="67"/>
      <c r="I52" s="25"/>
      <c r="J52" s="54"/>
      <c r="K52" s="54"/>
      <c r="L52" s="54"/>
      <c r="M52" s="54"/>
      <c r="N52" s="25"/>
      <c r="O52" s="25"/>
    </row>
    <row r="53" spans="3:20" x14ac:dyDescent="0.25">
      <c r="C53" s="84"/>
      <c r="D53" s="67"/>
      <c r="E53" s="67"/>
      <c r="F53" s="67"/>
      <c r="I53" s="25"/>
      <c r="J53" s="54"/>
      <c r="K53" s="54"/>
      <c r="L53" s="54"/>
      <c r="M53" s="54"/>
      <c r="N53" s="25"/>
      <c r="O53" s="25"/>
    </row>
    <row r="54" spans="3:20" x14ac:dyDescent="0.25">
      <c r="C54" s="84"/>
      <c r="E54" s="67"/>
      <c r="F54" s="67"/>
      <c r="I54" s="25"/>
      <c r="J54" s="54"/>
      <c r="K54" s="54"/>
      <c r="L54" s="54"/>
      <c r="M54" s="54"/>
      <c r="N54" s="25"/>
      <c r="O54" s="25"/>
    </row>
    <row r="55" spans="3:20" x14ac:dyDescent="0.25">
      <c r="I55" s="25"/>
      <c r="J55" s="54"/>
      <c r="K55" s="54"/>
      <c r="L55" s="54"/>
      <c r="M55" s="54"/>
      <c r="N55" s="25"/>
      <c r="O55" s="25"/>
    </row>
    <row r="56" spans="3:20" x14ac:dyDescent="0.25">
      <c r="I56" s="54"/>
      <c r="J56" s="54"/>
      <c r="K56" s="54"/>
      <c r="L56" s="54"/>
      <c r="M56" s="54"/>
      <c r="N56" s="25"/>
      <c r="O56" s="25"/>
    </row>
    <row r="65" spans="2:4" s="93" customFormat="1" x14ac:dyDescent="0.25">
      <c r="B65" s="67"/>
      <c r="C65" s="67"/>
      <c r="D65" s="25"/>
    </row>
    <row r="66" spans="2:4" s="93" customFormat="1" x14ac:dyDescent="0.25">
      <c r="B66" s="67"/>
      <c r="C66" s="67"/>
      <c r="D66" s="25"/>
    </row>
    <row r="67" spans="2:4" s="93" customFormat="1" x14ac:dyDescent="0.25">
      <c r="B67" s="67"/>
      <c r="C67" s="67"/>
      <c r="D67" s="25"/>
    </row>
    <row r="68" spans="2:4" s="93" customFormat="1" x14ac:dyDescent="0.25">
      <c r="B68" s="54"/>
      <c r="C68" s="54"/>
      <c r="D68" s="25"/>
    </row>
    <row r="69" spans="2:4" s="93" customFormat="1" x14ac:dyDescent="0.25">
      <c r="B69" s="67"/>
      <c r="C69" s="67"/>
      <c r="D69" s="25"/>
    </row>
    <row r="70" spans="2:4" s="93" customFormat="1" x14ac:dyDescent="0.25">
      <c r="B70" s="67"/>
      <c r="C70" s="67"/>
      <c r="D70" s="25"/>
    </row>
    <row r="71" spans="2:4" s="93" customFormat="1" x14ac:dyDescent="0.25">
      <c r="B71" s="67"/>
      <c r="C71" s="67"/>
      <c r="D71" s="25"/>
    </row>
    <row r="72" spans="2:4" s="93" customFormat="1" x14ac:dyDescent="0.25">
      <c r="B72" s="54"/>
      <c r="C72" s="54"/>
      <c r="D72" s="25"/>
    </row>
    <row r="73" spans="2:4" s="93" customFormat="1" x14ac:dyDescent="0.25">
      <c r="B73" s="67"/>
      <c r="C73" s="67"/>
      <c r="D73" s="25"/>
    </row>
    <row r="74" spans="2:4" s="93" customFormat="1" x14ac:dyDescent="0.25">
      <c r="B74" s="67"/>
      <c r="C74" s="67"/>
      <c r="D74" s="25"/>
    </row>
    <row r="75" spans="2:4" s="93" customFormat="1" x14ac:dyDescent="0.25">
      <c r="B75" s="67"/>
      <c r="C75" s="67"/>
      <c r="D75" s="25"/>
    </row>
    <row r="76" spans="2:4" s="93" customFormat="1" x14ac:dyDescent="0.25">
      <c r="B76" s="54"/>
      <c r="C76" s="54"/>
      <c r="D76" s="25"/>
    </row>
    <row r="77" spans="2:4" s="93" customFormat="1" x14ac:dyDescent="0.25">
      <c r="B77" s="67"/>
      <c r="C77" s="67"/>
      <c r="D77" s="25"/>
    </row>
    <row r="78" spans="2:4" s="93" customFormat="1" x14ac:dyDescent="0.25">
      <c r="B78" s="67"/>
      <c r="C78" s="67"/>
      <c r="D78" s="25"/>
    </row>
    <row r="79" spans="2:4" s="93" customFormat="1" x14ac:dyDescent="0.25">
      <c r="B79" s="67"/>
      <c r="C79" s="67"/>
      <c r="D79" s="25"/>
    </row>
    <row r="80" spans="2:4" s="93" customFormat="1" x14ac:dyDescent="0.25">
      <c r="B80" s="54"/>
      <c r="C80" s="54"/>
      <c r="D80" s="25"/>
    </row>
    <row r="81" spans="2:4" s="93" customFormat="1" x14ac:dyDescent="0.25">
      <c r="B81" s="67"/>
      <c r="C81" s="67"/>
      <c r="D81" s="25"/>
    </row>
    <row r="82" spans="2:4" s="93" customFormat="1" x14ac:dyDescent="0.25">
      <c r="B82" s="67"/>
      <c r="C82" s="67"/>
      <c r="D82" s="25"/>
    </row>
    <row r="83" spans="2:4" s="93" customFormat="1" x14ac:dyDescent="0.25">
      <c r="B83" s="67"/>
      <c r="C83" s="67"/>
      <c r="D83" s="25"/>
    </row>
    <row r="84" spans="2:4" s="93" customFormat="1" x14ac:dyDescent="0.25">
      <c r="B84" s="54"/>
      <c r="C84" s="54"/>
      <c r="D84" s="25"/>
    </row>
    <row r="85" spans="2:4" s="93" customFormat="1" x14ac:dyDescent="0.25">
      <c r="B85" s="67"/>
      <c r="C85" s="67"/>
      <c r="D85" s="25"/>
    </row>
    <row r="86" spans="2:4" s="93" customFormat="1" x14ac:dyDescent="0.25">
      <c r="B86" s="67"/>
      <c r="C86" s="67"/>
      <c r="D86" s="25"/>
    </row>
    <row r="87" spans="2:4" s="93" customFormat="1" x14ac:dyDescent="0.25">
      <c r="B87" s="67"/>
      <c r="C87" s="67"/>
      <c r="D87" s="25"/>
    </row>
    <row r="88" spans="2:4" s="93" customFormat="1" x14ac:dyDescent="0.25">
      <c r="B88" s="54"/>
      <c r="C88" s="54"/>
      <c r="D88" s="25"/>
    </row>
    <row r="89" spans="2:4" s="93" customFormat="1" x14ac:dyDescent="0.25">
      <c r="B89" s="67"/>
      <c r="C89" s="67"/>
      <c r="D89" s="25"/>
    </row>
    <row r="90" spans="2:4" s="93" customFormat="1" x14ac:dyDescent="0.25">
      <c r="B90" s="67"/>
      <c r="C90" s="67"/>
      <c r="D90" s="25"/>
    </row>
    <row r="91" spans="2:4" s="93" customFormat="1" x14ac:dyDescent="0.25">
      <c r="B91" s="67"/>
      <c r="C91" s="67"/>
      <c r="D91" s="25"/>
    </row>
    <row r="92" spans="2:4" s="93" customFormat="1" x14ac:dyDescent="0.25">
      <c r="B92" s="54"/>
      <c r="C92" s="54"/>
      <c r="D92" s="25"/>
    </row>
    <row r="93" spans="2:4" s="93" customFormat="1" x14ac:dyDescent="0.25">
      <c r="B93" s="67"/>
      <c r="C93" s="67"/>
      <c r="D93" s="25"/>
    </row>
    <row r="94" spans="2:4" s="93" customFormat="1" x14ac:dyDescent="0.25">
      <c r="B94" s="67"/>
      <c r="C94" s="67"/>
      <c r="D94" s="25"/>
    </row>
    <row r="95" spans="2:4" s="93" customFormat="1" x14ac:dyDescent="0.25">
      <c r="B95" s="67"/>
      <c r="C95" s="67"/>
      <c r="D95" s="25"/>
    </row>
    <row r="96" spans="2:4" s="93" customFormat="1" x14ac:dyDescent="0.25">
      <c r="B96" s="54"/>
      <c r="C96" s="54"/>
      <c r="D96" s="25"/>
    </row>
    <row r="97" spans="2:4" s="93" customFormat="1" x14ac:dyDescent="0.25">
      <c r="B97" s="67"/>
      <c r="C97" s="67"/>
      <c r="D97" s="25"/>
    </row>
    <row r="98" spans="2:4" s="93" customFormat="1" x14ac:dyDescent="0.25">
      <c r="B98" s="67"/>
      <c r="C98" s="67"/>
      <c r="D98" s="25"/>
    </row>
    <row r="99" spans="2:4" s="93" customFormat="1" x14ac:dyDescent="0.25">
      <c r="B99" s="67"/>
      <c r="C99" s="67"/>
      <c r="D99" s="25"/>
    </row>
    <row r="100" spans="2:4" s="93" customFormat="1" x14ac:dyDescent="0.25">
      <c r="B100" s="54"/>
      <c r="C100" s="54"/>
      <c r="D100" s="25"/>
    </row>
    <row r="101" spans="2:4" s="93" customFormat="1" x14ac:dyDescent="0.25">
      <c r="B101" s="67"/>
      <c r="C101" s="67"/>
      <c r="D101" s="25"/>
    </row>
    <row r="102" spans="2:4" s="93" customFormat="1" x14ac:dyDescent="0.25">
      <c r="B102" s="67"/>
      <c r="C102" s="67"/>
      <c r="D102" s="25"/>
    </row>
    <row r="103" spans="2:4" s="93" customFormat="1" x14ac:dyDescent="0.25">
      <c r="B103" s="67"/>
      <c r="C103" s="67"/>
      <c r="D103" s="25"/>
    </row>
    <row r="104" spans="2:4" s="93" customFormat="1" x14ac:dyDescent="0.25">
      <c r="B104" s="54"/>
      <c r="C104" s="54"/>
      <c r="D104" s="25"/>
    </row>
    <row r="105" spans="2:4" s="93" customFormat="1" x14ac:dyDescent="0.25">
      <c r="B105" s="67"/>
      <c r="C105" s="67"/>
      <c r="D105" s="25"/>
    </row>
    <row r="106" spans="2:4" s="93" customFormat="1" x14ac:dyDescent="0.25">
      <c r="B106" s="67"/>
      <c r="C106" s="67"/>
      <c r="D106" s="25"/>
    </row>
    <row r="107" spans="2:4" s="93" customFormat="1" x14ac:dyDescent="0.25">
      <c r="B107" s="67"/>
      <c r="C107" s="67"/>
      <c r="D107" s="25"/>
    </row>
    <row r="108" spans="2:4" s="93" customFormat="1" x14ac:dyDescent="0.25">
      <c r="B108" s="54"/>
      <c r="C108" s="54"/>
      <c r="D108" s="25"/>
    </row>
    <row r="109" spans="2:4" s="93" customFormat="1" x14ac:dyDescent="0.25">
      <c r="B109" s="67"/>
      <c r="C109" s="67"/>
      <c r="D109" s="25"/>
    </row>
    <row r="110" spans="2:4" s="93" customFormat="1" x14ac:dyDescent="0.25">
      <c r="B110" s="67"/>
      <c r="C110" s="67"/>
    </row>
    <row r="111" spans="2:4" s="93" customFormat="1" x14ac:dyDescent="0.25">
      <c r="B111" s="67"/>
      <c r="C111" s="67"/>
    </row>
    <row r="112" spans="2:4" s="93" customFormat="1" x14ac:dyDescent="0.25">
      <c r="B112" s="54"/>
      <c r="C112" s="54"/>
    </row>
    <row r="113" spans="2:3" s="93" customFormat="1" x14ac:dyDescent="0.25">
      <c r="B113" s="67"/>
      <c r="C113" s="67"/>
    </row>
    <row r="114" spans="2:3" s="93" customFormat="1" x14ac:dyDescent="0.25">
      <c r="B114" s="67"/>
      <c r="C114" s="67"/>
    </row>
    <row r="115" spans="2:3" s="93" customFormat="1" x14ac:dyDescent="0.25">
      <c r="B115" s="67"/>
      <c r="C115" s="67"/>
    </row>
    <row r="116" spans="2:3" s="93" customFormat="1" x14ac:dyDescent="0.25">
      <c r="B116" s="54"/>
      <c r="C116" s="54"/>
    </row>
    <row r="117" spans="2:3" s="93" customFormat="1" x14ac:dyDescent="0.25">
      <c r="B117" s="67"/>
      <c r="C117" s="67"/>
    </row>
    <row r="118" spans="2:3" s="93" customFormat="1" x14ac:dyDescent="0.25">
      <c r="B118" s="67"/>
      <c r="C118" s="67"/>
    </row>
    <row r="119" spans="2:3" s="93" customFormat="1" x14ac:dyDescent="0.25">
      <c r="B119" s="67"/>
      <c r="C119" s="67"/>
    </row>
    <row r="120" spans="2:3" s="93" customFormat="1" x14ac:dyDescent="0.25">
      <c r="B120" s="54"/>
      <c r="C120" s="54"/>
    </row>
    <row r="121" spans="2:3" s="93" customFormat="1" x14ac:dyDescent="0.25">
      <c r="B121" s="67"/>
      <c r="C121" s="67"/>
    </row>
    <row r="122" spans="2:3" s="93" customFormat="1" x14ac:dyDescent="0.25">
      <c r="B122" s="67"/>
      <c r="C122" s="67"/>
    </row>
    <row r="123" spans="2:3" s="93" customFormat="1" x14ac:dyDescent="0.25">
      <c r="B123" s="67"/>
      <c r="C123" s="67"/>
    </row>
    <row r="124" spans="2:3" s="93" customFormat="1" x14ac:dyDescent="0.25">
      <c r="B124" s="54"/>
      <c r="C124" s="54"/>
    </row>
    <row r="125" spans="2:3" s="93" customFormat="1" x14ac:dyDescent="0.25">
      <c r="B125" s="67"/>
      <c r="C125" s="67"/>
    </row>
    <row r="126" spans="2:3" s="93" customFormat="1" x14ac:dyDescent="0.25">
      <c r="B126" s="67"/>
      <c r="C126" s="67"/>
    </row>
    <row r="127" spans="2:3" s="93" customFormat="1" x14ac:dyDescent="0.25">
      <c r="B127" s="67"/>
      <c r="C127" s="67"/>
    </row>
    <row r="128" spans="2:3" s="93" customFormat="1" x14ac:dyDescent="0.25">
      <c r="B128" s="54"/>
      <c r="C128" s="54"/>
    </row>
    <row r="129" spans="2:3" s="93" customFormat="1" x14ac:dyDescent="0.25">
      <c r="B129" s="67"/>
      <c r="C129" s="67"/>
    </row>
    <row r="130" spans="2:3" s="93" customFormat="1" x14ac:dyDescent="0.25">
      <c r="B130" s="67"/>
      <c r="C130" s="67"/>
    </row>
    <row r="131" spans="2:3" s="93" customFormat="1" x14ac:dyDescent="0.25">
      <c r="B131" s="67"/>
      <c r="C131" s="67"/>
    </row>
    <row r="132" spans="2:3" s="93" customFormat="1" x14ac:dyDescent="0.25">
      <c r="B132" s="54"/>
      <c r="C132" s="54"/>
    </row>
    <row r="133" spans="2:3" s="93" customFormat="1" x14ac:dyDescent="0.25">
      <c r="B133" s="67"/>
      <c r="C133" s="67"/>
    </row>
    <row r="134" spans="2:3" s="93" customFormat="1" x14ac:dyDescent="0.25">
      <c r="B134" s="67"/>
      <c r="C134" s="67"/>
    </row>
    <row r="135" spans="2:3" s="93" customFormat="1" x14ac:dyDescent="0.25">
      <c r="B135" s="67"/>
      <c r="C135" s="67"/>
    </row>
    <row r="136" spans="2:3" s="93" customFormat="1" x14ac:dyDescent="0.25">
      <c r="B136" s="54"/>
      <c r="C136" s="54"/>
    </row>
    <row r="137" spans="2:3" s="93" customFormat="1" x14ac:dyDescent="0.25">
      <c r="B137" s="67"/>
      <c r="C137" s="67"/>
    </row>
    <row r="138" spans="2:3" s="93" customFormat="1" x14ac:dyDescent="0.25">
      <c r="B138" s="67"/>
      <c r="C138" s="67"/>
    </row>
    <row r="139" spans="2:3" s="93" customFormat="1" x14ac:dyDescent="0.25">
      <c r="B139" s="67"/>
      <c r="C139" s="67"/>
    </row>
    <row r="140" spans="2:3" s="93" customFormat="1" x14ac:dyDescent="0.25">
      <c r="B140" s="54"/>
      <c r="C140" s="54"/>
    </row>
    <row r="141" spans="2:3" s="93" customFormat="1" x14ac:dyDescent="0.25">
      <c r="B141" s="67"/>
      <c r="C141" s="67"/>
    </row>
    <row r="142" spans="2:3" s="93" customFormat="1" x14ac:dyDescent="0.25">
      <c r="B142" s="67"/>
      <c r="C142" s="67"/>
    </row>
    <row r="143" spans="2:3" s="93" customFormat="1" x14ac:dyDescent="0.25">
      <c r="B143" s="67"/>
      <c r="C143" s="67"/>
    </row>
    <row r="144" spans="2:3" s="93" customFormat="1" x14ac:dyDescent="0.25">
      <c r="B144" s="54"/>
      <c r="C144" s="54"/>
    </row>
    <row r="145" spans="2:3" s="93" customFormat="1" x14ac:dyDescent="0.25">
      <c r="B145" s="67"/>
      <c r="C145" s="67"/>
    </row>
    <row r="146" spans="2:3" s="93" customFormat="1" x14ac:dyDescent="0.25">
      <c r="B146" s="67"/>
      <c r="C146" s="67"/>
    </row>
    <row r="147" spans="2:3" s="93" customFormat="1" x14ac:dyDescent="0.25">
      <c r="B147" s="67"/>
      <c r="C147" s="67"/>
    </row>
    <row r="148" spans="2:3" s="93" customFormat="1" x14ac:dyDescent="0.25">
      <c r="B148" s="54"/>
      <c r="C148" s="54"/>
    </row>
    <row r="149" spans="2:3" s="93" customFormat="1" x14ac:dyDescent="0.25">
      <c r="B149" s="67"/>
      <c r="C149" s="67"/>
    </row>
    <row r="150" spans="2:3" s="93" customFormat="1" x14ac:dyDescent="0.25">
      <c r="B150" s="67"/>
      <c r="C150" s="67"/>
    </row>
    <row r="151" spans="2:3" s="93" customFormat="1" x14ac:dyDescent="0.25">
      <c r="B151" s="67"/>
      <c r="C151" s="67"/>
    </row>
    <row r="152" spans="2:3" s="93" customFormat="1" x14ac:dyDescent="0.25">
      <c r="B152" s="54"/>
      <c r="C152" s="54"/>
    </row>
    <row r="153" spans="2:3" s="93" customFormat="1" x14ac:dyDescent="0.25">
      <c r="B153" s="67"/>
      <c r="C153" s="67"/>
    </row>
    <row r="154" spans="2:3" s="93" customFormat="1" x14ac:dyDescent="0.25">
      <c r="B154" s="67"/>
      <c r="C154" s="67"/>
    </row>
    <row r="155" spans="2:3" s="93" customFormat="1" x14ac:dyDescent="0.25">
      <c r="B155" s="67"/>
      <c r="C155" s="67"/>
    </row>
    <row r="156" spans="2:3" s="93" customFormat="1" x14ac:dyDescent="0.25">
      <c r="B156" s="54"/>
      <c r="C156" s="54"/>
    </row>
    <row r="157" spans="2:3" s="93" customFormat="1" x14ac:dyDescent="0.25">
      <c r="B157" s="67"/>
      <c r="C157" s="67"/>
    </row>
    <row r="158" spans="2:3" s="93" customFormat="1" x14ac:dyDescent="0.25">
      <c r="B158" s="67"/>
      <c r="C158" s="67"/>
    </row>
    <row r="159" spans="2:3" s="93" customFormat="1" x14ac:dyDescent="0.25">
      <c r="B159" s="67"/>
      <c r="C159" s="67"/>
    </row>
    <row r="160" spans="2:3" s="93" customFormat="1" x14ac:dyDescent="0.25">
      <c r="B160" s="54"/>
      <c r="C160" s="54"/>
    </row>
    <row r="161" spans="2:3" s="93" customFormat="1" x14ac:dyDescent="0.25">
      <c r="B161" s="67"/>
      <c r="C161" s="67"/>
    </row>
    <row r="162" spans="2:3" s="93" customFormat="1" x14ac:dyDescent="0.25">
      <c r="B162" s="67"/>
      <c r="C162" s="67"/>
    </row>
    <row r="163" spans="2:3" s="93" customFormat="1" x14ac:dyDescent="0.25">
      <c r="B163" s="67"/>
      <c r="C163" s="67"/>
    </row>
    <row r="164" spans="2:3" s="93" customFormat="1" x14ac:dyDescent="0.25">
      <c r="B164" s="54"/>
      <c r="C164" s="54"/>
    </row>
    <row r="165" spans="2:3" s="93" customFormat="1" x14ac:dyDescent="0.25">
      <c r="B165" s="67"/>
      <c r="C165" s="67"/>
    </row>
    <row r="166" spans="2:3" s="93" customFormat="1" x14ac:dyDescent="0.25">
      <c r="B166" s="67"/>
      <c r="C166" s="67"/>
    </row>
    <row r="167" spans="2:3" s="93" customFormat="1" x14ac:dyDescent="0.25">
      <c r="B167" s="67"/>
      <c r="C167" s="67"/>
    </row>
    <row r="168" spans="2:3" s="93" customFormat="1" x14ac:dyDescent="0.25">
      <c r="B168" s="54"/>
      <c r="C168" s="54"/>
    </row>
    <row r="169" spans="2:3" s="93" customFormat="1" x14ac:dyDescent="0.25">
      <c r="B169" s="67"/>
      <c r="C169" s="67"/>
    </row>
    <row r="170" spans="2:3" s="93" customFormat="1" x14ac:dyDescent="0.25">
      <c r="B170" s="67"/>
      <c r="C170" s="67"/>
    </row>
    <row r="171" spans="2:3" s="93" customFormat="1" x14ac:dyDescent="0.25">
      <c r="B171" s="67"/>
      <c r="C171" s="67"/>
    </row>
    <row r="172" spans="2:3" s="93" customFormat="1" x14ac:dyDescent="0.25">
      <c r="B172" s="54"/>
      <c r="C172" s="54"/>
    </row>
    <row r="173" spans="2:3" s="93" customFormat="1" x14ac:dyDescent="0.25">
      <c r="B173" s="67"/>
      <c r="C173" s="67"/>
    </row>
    <row r="174" spans="2:3" s="93" customFormat="1" x14ac:dyDescent="0.25">
      <c r="B174" s="67"/>
      <c r="C174" s="67"/>
    </row>
    <row r="175" spans="2:3" s="93" customFormat="1" x14ac:dyDescent="0.25">
      <c r="B175" s="67"/>
      <c r="C175" s="67"/>
    </row>
    <row r="176" spans="2:3" s="93" customFormat="1" x14ac:dyDescent="0.25">
      <c r="B176" s="54"/>
      <c r="C176" s="54"/>
    </row>
    <row r="177" spans="2:3" s="93" customFormat="1" x14ac:dyDescent="0.25">
      <c r="B177" s="67"/>
      <c r="C177" s="67"/>
    </row>
    <row r="178" spans="2:3" s="93" customFormat="1" x14ac:dyDescent="0.25">
      <c r="B178" s="67"/>
      <c r="C178" s="67"/>
    </row>
    <row r="179" spans="2:3" s="93" customFormat="1" x14ac:dyDescent="0.25">
      <c r="B179" s="67"/>
      <c r="C179" s="67"/>
    </row>
    <row r="180" spans="2:3" s="93" customFormat="1" x14ac:dyDescent="0.25">
      <c r="B180" s="54"/>
      <c r="C180" s="54"/>
    </row>
    <row r="181" spans="2:3" s="93" customFormat="1" x14ac:dyDescent="0.25">
      <c r="B181" s="67"/>
      <c r="C181" s="67"/>
    </row>
    <row r="182" spans="2:3" s="93" customFormat="1" x14ac:dyDescent="0.25">
      <c r="B182" s="67"/>
      <c r="C182" s="67"/>
    </row>
    <row r="183" spans="2:3" s="93" customFormat="1" x14ac:dyDescent="0.25">
      <c r="B183" s="67"/>
      <c r="C183" s="67"/>
    </row>
    <row r="184" spans="2:3" s="93" customFormat="1" x14ac:dyDescent="0.25">
      <c r="B184" s="54"/>
      <c r="C184" s="54"/>
    </row>
    <row r="185" spans="2:3" s="93" customFormat="1" x14ac:dyDescent="0.25">
      <c r="B185" s="67"/>
      <c r="C185" s="67"/>
    </row>
    <row r="186" spans="2:3" s="93" customFormat="1" x14ac:dyDescent="0.25">
      <c r="B186" s="67"/>
      <c r="C186" s="67"/>
    </row>
    <row r="187" spans="2:3" s="93" customFormat="1" x14ac:dyDescent="0.25">
      <c r="B187" s="67"/>
      <c r="C187" s="67"/>
    </row>
    <row r="188" spans="2:3" s="93" customFormat="1" x14ac:dyDescent="0.25">
      <c r="B188" s="54"/>
      <c r="C188" s="54"/>
    </row>
    <row r="189" spans="2:3" s="93" customFormat="1" x14ac:dyDescent="0.25">
      <c r="B189" s="67"/>
      <c r="C189" s="67"/>
    </row>
    <row r="190" spans="2:3" s="93" customFormat="1" x14ac:dyDescent="0.25">
      <c r="B190" s="67"/>
      <c r="C190" s="67"/>
    </row>
    <row r="191" spans="2:3" s="93" customFormat="1" x14ac:dyDescent="0.25">
      <c r="B191" s="67"/>
      <c r="C191" s="67"/>
    </row>
    <row r="192" spans="2:3" s="93" customFormat="1" x14ac:dyDescent="0.25">
      <c r="B192" s="54"/>
      <c r="C192" s="54"/>
    </row>
    <row r="193" spans="2:3" s="93" customFormat="1" x14ac:dyDescent="0.25">
      <c r="B193" s="67"/>
      <c r="C193" s="67"/>
    </row>
    <row r="194" spans="2:3" s="93" customFormat="1" x14ac:dyDescent="0.25">
      <c r="B194" s="67"/>
      <c r="C194" s="67"/>
    </row>
    <row r="195" spans="2:3" s="93" customFormat="1" x14ac:dyDescent="0.25">
      <c r="B195" s="67"/>
      <c r="C195" s="67"/>
    </row>
    <row r="196" spans="2:3" s="93" customFormat="1" x14ac:dyDescent="0.25">
      <c r="B196" s="54"/>
      <c r="C196" s="54"/>
    </row>
    <row r="197" spans="2:3" s="93" customFormat="1" x14ac:dyDescent="0.25">
      <c r="B197" s="67"/>
      <c r="C197" s="67"/>
    </row>
    <row r="198" spans="2:3" s="93" customFormat="1" x14ac:dyDescent="0.25">
      <c r="B198" s="67"/>
      <c r="C198" s="67"/>
    </row>
    <row r="199" spans="2:3" s="93" customFormat="1" x14ac:dyDescent="0.25">
      <c r="B199" s="67"/>
      <c r="C199" s="67"/>
    </row>
    <row r="200" spans="2:3" s="93" customFormat="1" x14ac:dyDescent="0.25">
      <c r="B200" s="54"/>
      <c r="C200" s="54"/>
    </row>
    <row r="201" spans="2:3" s="93" customFormat="1" x14ac:dyDescent="0.25">
      <c r="B201" s="67"/>
      <c r="C201" s="67"/>
    </row>
    <row r="202" spans="2:3" s="93" customFormat="1" x14ac:dyDescent="0.25">
      <c r="B202" s="67"/>
      <c r="C202" s="67"/>
    </row>
    <row r="203" spans="2:3" s="93" customFormat="1" x14ac:dyDescent="0.25">
      <c r="B203" s="67"/>
      <c r="C203" s="67"/>
    </row>
    <row r="204" spans="2:3" s="93" customFormat="1" x14ac:dyDescent="0.25">
      <c r="B204" s="54"/>
      <c r="C204" s="54"/>
    </row>
    <row r="205" spans="2:3" s="93" customFormat="1" x14ac:dyDescent="0.25">
      <c r="B205" s="67"/>
      <c r="C205" s="67"/>
    </row>
    <row r="206" spans="2:3" s="93" customFormat="1" x14ac:dyDescent="0.25">
      <c r="B206" s="67"/>
      <c r="C206" s="67"/>
    </row>
    <row r="207" spans="2:3" s="93" customFormat="1" x14ac:dyDescent="0.25">
      <c r="B207" s="67"/>
      <c r="C207" s="67"/>
    </row>
    <row r="208" spans="2:3" s="93" customFormat="1" x14ac:dyDescent="0.25">
      <c r="B208" s="54"/>
      <c r="C208" s="54"/>
    </row>
    <row r="209" spans="2:3" s="93" customFormat="1" x14ac:dyDescent="0.25">
      <c r="B209" s="67"/>
      <c r="C209" s="67"/>
    </row>
    <row r="210" spans="2:3" s="93" customFormat="1" x14ac:dyDescent="0.25">
      <c r="B210" s="67"/>
      <c r="C210" s="67"/>
    </row>
    <row r="211" spans="2:3" s="93" customFormat="1" x14ac:dyDescent="0.25">
      <c r="B211" s="67"/>
      <c r="C211" s="67"/>
    </row>
    <row r="212" spans="2:3" s="93" customFormat="1" x14ac:dyDescent="0.25">
      <c r="B212" s="54"/>
      <c r="C212" s="54"/>
    </row>
    <row r="213" spans="2:3" s="93" customFormat="1" x14ac:dyDescent="0.25">
      <c r="B213" s="67"/>
      <c r="C213" s="67"/>
    </row>
    <row r="214" spans="2:3" s="93" customFormat="1" x14ac:dyDescent="0.25">
      <c r="B214" s="67"/>
      <c r="C214" s="67"/>
    </row>
    <row r="215" spans="2:3" s="93" customFormat="1" x14ac:dyDescent="0.25">
      <c r="B215" s="67"/>
      <c r="C215" s="67"/>
    </row>
    <row r="216" spans="2:3" s="93" customFormat="1" x14ac:dyDescent="0.25">
      <c r="B216" s="54"/>
      <c r="C216" s="54"/>
    </row>
    <row r="217" spans="2:3" s="93" customFormat="1" x14ac:dyDescent="0.25">
      <c r="B217" s="67"/>
      <c r="C217" s="67"/>
    </row>
    <row r="218" spans="2:3" s="93" customFormat="1" x14ac:dyDescent="0.25">
      <c r="B218" s="67"/>
      <c r="C218" s="67"/>
    </row>
    <row r="219" spans="2:3" s="93" customFormat="1" x14ac:dyDescent="0.25">
      <c r="B219" s="67"/>
      <c r="C219" s="67"/>
    </row>
    <row r="220" spans="2:3" s="93" customFormat="1" x14ac:dyDescent="0.25">
      <c r="B220" s="54"/>
      <c r="C220" s="54"/>
    </row>
    <row r="221" spans="2:3" s="93" customFormat="1" x14ac:dyDescent="0.25">
      <c r="B221" s="67"/>
      <c r="C221" s="67"/>
    </row>
    <row r="222" spans="2:3" s="93" customFormat="1" x14ac:dyDescent="0.25">
      <c r="B222" s="67"/>
      <c r="C222" s="67"/>
    </row>
    <row r="223" spans="2:3" s="93" customFormat="1" x14ac:dyDescent="0.25">
      <c r="B223" s="67"/>
      <c r="C223" s="67"/>
    </row>
    <row r="224" spans="2:3" s="93" customFormat="1" x14ac:dyDescent="0.25">
      <c r="B224" s="54"/>
      <c r="C224" s="54"/>
    </row>
    <row r="225" spans="2:3" s="93" customFormat="1" x14ac:dyDescent="0.25">
      <c r="B225" s="67"/>
      <c r="C225" s="67"/>
    </row>
    <row r="226" spans="2:3" s="93" customFormat="1" x14ac:dyDescent="0.25">
      <c r="B226" s="67"/>
      <c r="C226" s="67"/>
    </row>
    <row r="227" spans="2:3" s="93" customFormat="1" x14ac:dyDescent="0.25">
      <c r="B227" s="67"/>
      <c r="C227" s="67"/>
    </row>
    <row r="228" spans="2:3" s="93" customFormat="1" x14ac:dyDescent="0.25">
      <c r="B228" s="54"/>
      <c r="C228" s="54"/>
    </row>
    <row r="229" spans="2:3" s="93" customFormat="1" x14ac:dyDescent="0.25">
      <c r="B229" s="67"/>
      <c r="C229" s="67"/>
    </row>
    <row r="230" spans="2:3" s="93" customFormat="1" x14ac:dyDescent="0.25">
      <c r="B230" s="67"/>
      <c r="C230" s="67"/>
    </row>
    <row r="231" spans="2:3" s="93" customFormat="1" x14ac:dyDescent="0.25">
      <c r="B231" s="67"/>
      <c r="C231" s="67"/>
    </row>
    <row r="232" spans="2:3" s="93" customFormat="1" x14ac:dyDescent="0.25">
      <c r="B232" s="54"/>
      <c r="C232" s="54"/>
    </row>
    <row r="233" spans="2:3" s="93" customFormat="1" x14ac:dyDescent="0.25">
      <c r="B233" s="67"/>
      <c r="C233" s="67"/>
    </row>
    <row r="234" spans="2:3" s="93" customFormat="1" x14ac:dyDescent="0.25">
      <c r="B234" s="67"/>
      <c r="C234" s="67"/>
    </row>
    <row r="235" spans="2:3" s="93" customFormat="1" x14ac:dyDescent="0.25">
      <c r="B235" s="67"/>
      <c r="C235" s="67"/>
    </row>
    <row r="236" spans="2:3" s="93" customFormat="1" x14ac:dyDescent="0.25">
      <c r="B236" s="54"/>
      <c r="C236" s="54"/>
    </row>
    <row r="237" spans="2:3" s="93" customFormat="1" x14ac:dyDescent="0.25">
      <c r="B237" s="67"/>
      <c r="C237" s="67"/>
    </row>
    <row r="238" spans="2:3" s="93" customFormat="1" x14ac:dyDescent="0.25">
      <c r="B238" s="67"/>
      <c r="C238" s="67"/>
    </row>
    <row r="239" spans="2:3" s="93" customFormat="1" x14ac:dyDescent="0.25">
      <c r="B239" s="67"/>
      <c r="C239" s="67"/>
    </row>
    <row r="240" spans="2:3" s="93" customFormat="1" x14ac:dyDescent="0.25">
      <c r="B240" s="54"/>
      <c r="C240" s="54"/>
    </row>
    <row r="241" spans="2:3" s="93" customFormat="1" x14ac:dyDescent="0.25">
      <c r="B241" s="67"/>
      <c r="C241" s="67"/>
    </row>
    <row r="242" spans="2:3" s="93" customFormat="1" x14ac:dyDescent="0.25">
      <c r="B242" s="67"/>
      <c r="C242" s="67"/>
    </row>
    <row r="243" spans="2:3" s="93" customFormat="1" x14ac:dyDescent="0.25">
      <c r="B243" s="67"/>
      <c r="C243" s="67"/>
    </row>
    <row r="244" spans="2:3" s="93" customFormat="1" x14ac:dyDescent="0.25">
      <c r="B244" s="54"/>
      <c r="C244" s="54"/>
    </row>
    <row r="245" spans="2:3" s="93" customFormat="1" x14ac:dyDescent="0.25">
      <c r="B245" s="67"/>
      <c r="C245" s="67"/>
    </row>
    <row r="246" spans="2:3" s="93" customFormat="1" x14ac:dyDescent="0.25">
      <c r="B246" s="67"/>
      <c r="C246" s="67"/>
    </row>
    <row r="247" spans="2:3" s="93" customFormat="1" x14ac:dyDescent="0.25">
      <c r="B247" s="67"/>
      <c r="C247" s="67"/>
    </row>
    <row r="248" spans="2:3" s="93" customFormat="1" x14ac:dyDescent="0.25">
      <c r="B248" s="54"/>
      <c r="C248" s="54"/>
    </row>
    <row r="249" spans="2:3" s="93" customFormat="1" x14ac:dyDescent="0.25">
      <c r="B249" s="67"/>
      <c r="C249" s="67"/>
    </row>
    <row r="250" spans="2:3" s="93" customFormat="1" x14ac:dyDescent="0.25">
      <c r="B250" s="67"/>
      <c r="C250" s="67"/>
    </row>
    <row r="251" spans="2:3" s="93" customFormat="1" x14ac:dyDescent="0.25">
      <c r="B251" s="67"/>
      <c r="C251" s="67"/>
    </row>
    <row r="252" spans="2:3" s="93" customFormat="1" x14ac:dyDescent="0.25">
      <c r="B252" s="54"/>
      <c r="C252" s="54"/>
    </row>
    <row r="253" spans="2:3" s="93" customFormat="1" x14ac:dyDescent="0.25">
      <c r="B253" s="67"/>
      <c r="C253" s="67"/>
    </row>
    <row r="254" spans="2:3" s="93" customFormat="1" x14ac:dyDescent="0.25">
      <c r="B254" s="67"/>
      <c r="C254" s="67"/>
    </row>
    <row r="255" spans="2:3" s="93" customFormat="1" x14ac:dyDescent="0.25">
      <c r="B255" s="67"/>
      <c r="C255" s="67"/>
    </row>
    <row r="256" spans="2:3" s="93" customFormat="1" x14ac:dyDescent="0.25">
      <c r="B256" s="54"/>
      <c r="C256" s="54"/>
    </row>
    <row r="257" spans="2:3" s="93" customFormat="1" x14ac:dyDescent="0.25">
      <c r="B257" s="67"/>
      <c r="C257" s="67"/>
    </row>
    <row r="258" spans="2:3" s="93" customFormat="1" x14ac:dyDescent="0.25">
      <c r="B258" s="67"/>
      <c r="C258" s="67"/>
    </row>
    <row r="259" spans="2:3" s="93" customFormat="1" x14ac:dyDescent="0.25">
      <c r="B259" s="67"/>
      <c r="C259" s="67"/>
    </row>
    <row r="260" spans="2:3" s="93" customFormat="1" x14ac:dyDescent="0.25">
      <c r="B260" s="54"/>
      <c r="C260" s="54"/>
    </row>
    <row r="261" spans="2:3" s="93" customFormat="1" x14ac:dyDescent="0.25">
      <c r="B261" s="67"/>
      <c r="C261" s="67"/>
    </row>
    <row r="262" spans="2:3" s="93" customFormat="1" x14ac:dyDescent="0.25">
      <c r="B262" s="67"/>
      <c r="C262" s="67"/>
    </row>
    <row r="263" spans="2:3" s="93" customFormat="1" x14ac:dyDescent="0.25">
      <c r="B263" s="67"/>
      <c r="C263" s="67"/>
    </row>
    <row r="264" spans="2:3" s="93" customFormat="1" x14ac:dyDescent="0.25">
      <c r="B264" s="54"/>
      <c r="C264" s="54"/>
    </row>
    <row r="265" spans="2:3" s="93" customFormat="1" x14ac:dyDescent="0.25">
      <c r="B265" s="67"/>
      <c r="C265" s="67"/>
    </row>
    <row r="266" spans="2:3" s="93" customFormat="1" x14ac:dyDescent="0.25">
      <c r="B266" s="67"/>
      <c r="C266" s="67"/>
    </row>
    <row r="267" spans="2:3" s="93" customFormat="1" x14ac:dyDescent="0.25">
      <c r="B267" s="67"/>
      <c r="C267" s="67"/>
    </row>
    <row r="268" spans="2:3" s="93" customFormat="1" x14ac:dyDescent="0.25">
      <c r="B268" s="54"/>
      <c r="C268" s="54"/>
    </row>
    <row r="269" spans="2:3" s="93" customFormat="1" x14ac:dyDescent="0.25">
      <c r="B269" s="67"/>
      <c r="C269" s="67"/>
    </row>
    <row r="270" spans="2:3" s="93" customFormat="1" x14ac:dyDescent="0.25">
      <c r="B270" s="67"/>
      <c r="C270" s="67"/>
    </row>
    <row r="271" spans="2:3" s="93" customFormat="1" x14ac:dyDescent="0.25">
      <c r="B271" s="67"/>
      <c r="C271" s="67"/>
    </row>
    <row r="272" spans="2:3" s="93" customFormat="1" x14ac:dyDescent="0.25">
      <c r="B272" s="54"/>
      <c r="C272" s="54"/>
    </row>
    <row r="273" spans="2:3" s="93" customFormat="1" x14ac:dyDescent="0.25">
      <c r="B273" s="67"/>
      <c r="C273" s="67"/>
    </row>
    <row r="274" spans="2:3" s="93" customFormat="1" x14ac:dyDescent="0.25">
      <c r="B274" s="67"/>
      <c r="C274" s="67"/>
    </row>
    <row r="275" spans="2:3" s="93" customFormat="1" x14ac:dyDescent="0.25">
      <c r="B275" s="67"/>
      <c r="C275" s="67"/>
    </row>
    <row r="276" spans="2:3" s="93" customFormat="1" x14ac:dyDescent="0.25">
      <c r="B276" s="54"/>
      <c r="C276" s="54"/>
    </row>
    <row r="277" spans="2:3" s="93" customFormat="1" x14ac:dyDescent="0.25">
      <c r="B277" s="67"/>
      <c r="C277" s="67"/>
    </row>
    <row r="278" spans="2:3" s="93" customFormat="1" x14ac:dyDescent="0.25">
      <c r="B278" s="67"/>
      <c r="C278" s="67"/>
    </row>
    <row r="279" spans="2:3" s="93" customFormat="1" x14ac:dyDescent="0.25">
      <c r="B279" s="67"/>
      <c r="C279" s="67"/>
    </row>
    <row r="280" spans="2:3" s="93" customFormat="1" x14ac:dyDescent="0.25">
      <c r="B280" s="54"/>
      <c r="C280" s="54"/>
    </row>
    <row r="281" spans="2:3" s="93" customFormat="1" x14ac:dyDescent="0.25">
      <c r="B281" s="67"/>
      <c r="C281" s="67"/>
    </row>
    <row r="282" spans="2:3" s="93" customFormat="1" x14ac:dyDescent="0.25">
      <c r="B282" s="67"/>
      <c r="C282" s="67"/>
    </row>
    <row r="283" spans="2:3" s="93" customFormat="1" x14ac:dyDescent="0.25">
      <c r="B283" s="67"/>
      <c r="C283" s="67"/>
    </row>
    <row r="284" spans="2:3" s="93" customFormat="1" x14ac:dyDescent="0.25">
      <c r="B284" s="54"/>
      <c r="C284" s="54"/>
    </row>
    <row r="285" spans="2:3" s="93" customFormat="1" x14ac:dyDescent="0.25">
      <c r="B285" s="67"/>
      <c r="C285" s="67"/>
    </row>
    <row r="286" spans="2:3" s="93" customFormat="1" x14ac:dyDescent="0.25">
      <c r="B286" s="67"/>
      <c r="C286" s="67"/>
    </row>
    <row r="287" spans="2:3" s="93" customFormat="1" x14ac:dyDescent="0.25">
      <c r="B287" s="67"/>
      <c r="C287" s="67"/>
    </row>
    <row r="288" spans="2:3" s="93" customFormat="1" x14ac:dyDescent="0.25">
      <c r="B288" s="54"/>
      <c r="C288" s="54"/>
    </row>
    <row r="289" spans="2:3" s="93" customFormat="1" x14ac:dyDescent="0.25">
      <c r="B289" s="67"/>
      <c r="C289" s="67"/>
    </row>
    <row r="290" spans="2:3" s="93" customFormat="1" x14ac:dyDescent="0.25">
      <c r="B290" s="67"/>
      <c r="C290" s="67"/>
    </row>
    <row r="291" spans="2:3" s="93" customFormat="1" x14ac:dyDescent="0.25">
      <c r="B291" s="67"/>
      <c r="C291" s="67"/>
    </row>
    <row r="292" spans="2:3" s="93" customFormat="1" x14ac:dyDescent="0.25">
      <c r="B292" s="54"/>
      <c r="C292" s="54"/>
    </row>
    <row r="293" spans="2:3" s="93" customFormat="1" x14ac:dyDescent="0.25">
      <c r="B293" s="67"/>
      <c r="C293" s="67"/>
    </row>
    <row r="294" spans="2:3" s="93" customFormat="1" x14ac:dyDescent="0.25">
      <c r="B294" s="67"/>
      <c r="C294" s="67"/>
    </row>
    <row r="295" spans="2:3" s="93" customFormat="1" x14ac:dyDescent="0.25">
      <c r="B295" s="67"/>
      <c r="C295" s="67"/>
    </row>
    <row r="296" spans="2:3" s="93" customFormat="1" x14ac:dyDescent="0.25">
      <c r="B296" s="54"/>
      <c r="C296" s="54"/>
    </row>
    <row r="297" spans="2:3" s="93" customFormat="1" x14ac:dyDescent="0.25">
      <c r="B297" s="67"/>
      <c r="C297" s="67"/>
    </row>
    <row r="298" spans="2:3" s="93" customFormat="1" x14ac:dyDescent="0.25">
      <c r="B298" s="67"/>
      <c r="C298" s="67"/>
    </row>
    <row r="299" spans="2:3" s="93" customFormat="1" x14ac:dyDescent="0.25">
      <c r="B299" s="67"/>
      <c r="C299" s="67"/>
    </row>
    <row r="300" spans="2:3" s="93" customFormat="1" x14ac:dyDescent="0.25">
      <c r="B300" s="54"/>
      <c r="C300" s="54"/>
    </row>
    <row r="301" spans="2:3" s="93" customFormat="1" x14ac:dyDescent="0.25">
      <c r="B301" s="67"/>
      <c r="C301" s="67"/>
    </row>
    <row r="302" spans="2:3" s="93" customFormat="1" x14ac:dyDescent="0.25">
      <c r="B302" s="67"/>
      <c r="C302" s="67"/>
    </row>
    <row r="303" spans="2:3" s="93" customFormat="1" x14ac:dyDescent="0.25">
      <c r="B303" s="67"/>
      <c r="C303" s="67"/>
    </row>
    <row r="304" spans="2:3" s="93" customFormat="1" x14ac:dyDescent="0.25">
      <c r="B304" s="54"/>
      <c r="C304" s="54"/>
    </row>
    <row r="305" spans="2:3" s="93" customFormat="1" x14ac:dyDescent="0.25">
      <c r="B305" s="67"/>
      <c r="C305" s="67"/>
    </row>
    <row r="306" spans="2:3" s="93" customFormat="1" x14ac:dyDescent="0.25">
      <c r="B306" s="67"/>
      <c r="C306" s="67"/>
    </row>
    <row r="307" spans="2:3" s="93" customFormat="1" x14ac:dyDescent="0.25">
      <c r="B307" s="67"/>
      <c r="C307" s="67"/>
    </row>
    <row r="308" spans="2:3" s="93" customFormat="1" x14ac:dyDescent="0.25">
      <c r="B308" s="54"/>
      <c r="C308" s="54"/>
    </row>
    <row r="309" spans="2:3" s="93" customFormat="1" x14ac:dyDescent="0.25">
      <c r="B309" s="67"/>
      <c r="C309" s="67"/>
    </row>
    <row r="310" spans="2:3" s="93" customFormat="1" x14ac:dyDescent="0.25">
      <c r="B310" s="67"/>
      <c r="C310" s="67"/>
    </row>
    <row r="311" spans="2:3" s="93" customFormat="1" x14ac:dyDescent="0.25">
      <c r="B311" s="67"/>
      <c r="C311" s="67"/>
    </row>
    <row r="312" spans="2:3" s="93" customFormat="1" x14ac:dyDescent="0.25">
      <c r="B312" s="54"/>
      <c r="C312" s="54"/>
    </row>
    <row r="313" spans="2:3" s="93" customFormat="1" x14ac:dyDescent="0.25">
      <c r="B313" s="67"/>
      <c r="C313" s="67"/>
    </row>
    <row r="314" spans="2:3" s="93" customFormat="1" x14ac:dyDescent="0.25">
      <c r="B314" s="67"/>
      <c r="C314" s="67"/>
    </row>
    <row r="315" spans="2:3" s="93" customFormat="1" x14ac:dyDescent="0.25">
      <c r="B315" s="67"/>
      <c r="C315" s="67"/>
    </row>
    <row r="316" spans="2:3" s="93" customFormat="1" x14ac:dyDescent="0.25">
      <c r="B316" s="54"/>
      <c r="C316" s="54"/>
    </row>
    <row r="317" spans="2:3" s="93" customFormat="1" x14ac:dyDescent="0.25">
      <c r="B317" s="67"/>
      <c r="C317" s="67"/>
    </row>
    <row r="318" spans="2:3" s="93" customFormat="1" x14ac:dyDescent="0.25">
      <c r="B318" s="67"/>
      <c r="C318" s="67"/>
    </row>
    <row r="319" spans="2:3" s="93" customFormat="1" x14ac:dyDescent="0.25">
      <c r="B319" s="67"/>
      <c r="C319" s="67"/>
    </row>
    <row r="320" spans="2:3" s="93" customFormat="1" x14ac:dyDescent="0.25">
      <c r="B320" s="54"/>
      <c r="C320" s="54"/>
    </row>
    <row r="321" spans="2:3" s="93" customFormat="1" x14ac:dyDescent="0.25">
      <c r="B321" s="67"/>
      <c r="C321" s="67"/>
    </row>
    <row r="322" spans="2:3" s="93" customFormat="1" x14ac:dyDescent="0.25">
      <c r="B322" s="67"/>
      <c r="C322" s="67"/>
    </row>
    <row r="323" spans="2:3" s="93" customFormat="1" x14ac:dyDescent="0.25">
      <c r="B323" s="67"/>
      <c r="C323" s="67"/>
    </row>
    <row r="324" spans="2:3" s="93" customFormat="1" x14ac:dyDescent="0.25">
      <c r="B324" s="54"/>
      <c r="C324" s="54"/>
    </row>
    <row r="325" spans="2:3" s="93" customFormat="1" x14ac:dyDescent="0.25">
      <c r="B325" s="67"/>
      <c r="C325" s="67"/>
    </row>
    <row r="326" spans="2:3" s="93" customFormat="1" x14ac:dyDescent="0.25">
      <c r="B326" s="67"/>
      <c r="C326" s="67"/>
    </row>
    <row r="327" spans="2:3" s="93" customFormat="1" x14ac:dyDescent="0.25">
      <c r="B327" s="67"/>
      <c r="C327" s="67"/>
    </row>
    <row r="328" spans="2:3" s="93" customFormat="1" x14ac:dyDescent="0.25">
      <c r="B328" s="54"/>
      <c r="C328" s="54"/>
    </row>
    <row r="329" spans="2:3" s="93" customFormat="1" x14ac:dyDescent="0.25">
      <c r="B329" s="67"/>
      <c r="C329" s="67"/>
    </row>
    <row r="330" spans="2:3" s="93" customFormat="1" x14ac:dyDescent="0.25">
      <c r="B330" s="67"/>
      <c r="C330" s="67"/>
    </row>
    <row r="331" spans="2:3" s="93" customFormat="1" x14ac:dyDescent="0.25">
      <c r="B331" s="67"/>
      <c r="C331" s="67"/>
    </row>
    <row r="332" spans="2:3" s="93" customFormat="1" x14ac:dyDescent="0.25">
      <c r="B332" s="54"/>
      <c r="C332" s="54"/>
    </row>
    <row r="333" spans="2:3" s="93" customFormat="1" x14ac:dyDescent="0.25">
      <c r="B333" s="67"/>
      <c r="C333" s="67"/>
    </row>
    <row r="334" spans="2:3" s="93" customFormat="1" x14ac:dyDescent="0.25">
      <c r="B334" s="67"/>
      <c r="C334" s="67"/>
    </row>
    <row r="335" spans="2:3" s="93" customFormat="1" x14ac:dyDescent="0.25">
      <c r="B335" s="67"/>
      <c r="C335" s="67"/>
    </row>
    <row r="336" spans="2:3" s="93" customFormat="1" x14ac:dyDescent="0.25">
      <c r="B336" s="54"/>
      <c r="C336" s="54"/>
    </row>
    <row r="337" spans="2:3" s="93" customFormat="1" x14ac:dyDescent="0.25">
      <c r="B337" s="67"/>
      <c r="C337" s="67"/>
    </row>
    <row r="338" spans="2:3" s="93" customFormat="1" x14ac:dyDescent="0.25">
      <c r="B338" s="67"/>
      <c r="C338" s="67"/>
    </row>
    <row r="339" spans="2:3" s="93" customFormat="1" x14ac:dyDescent="0.25">
      <c r="B339" s="67"/>
      <c r="C339" s="67"/>
    </row>
    <row r="340" spans="2:3" s="93" customFormat="1" x14ac:dyDescent="0.25">
      <c r="B340" s="54"/>
      <c r="C340" s="54"/>
    </row>
    <row r="341" spans="2:3" s="93" customFormat="1" x14ac:dyDescent="0.25">
      <c r="B341" s="67"/>
      <c r="C341" s="67"/>
    </row>
    <row r="342" spans="2:3" s="93" customFormat="1" x14ac:dyDescent="0.25">
      <c r="B342" s="67"/>
      <c r="C342" s="67"/>
    </row>
    <row r="343" spans="2:3" s="93" customFormat="1" x14ac:dyDescent="0.25">
      <c r="B343" s="67"/>
      <c r="C343" s="67"/>
    </row>
    <row r="344" spans="2:3" s="93" customFormat="1" x14ac:dyDescent="0.25">
      <c r="B344" s="54"/>
      <c r="C344" s="54"/>
    </row>
    <row r="345" spans="2:3" s="93" customFormat="1" x14ac:dyDescent="0.25">
      <c r="B345" s="67"/>
      <c r="C345" s="67"/>
    </row>
    <row r="346" spans="2:3" s="93" customFormat="1" x14ac:dyDescent="0.25">
      <c r="B346" s="67"/>
      <c r="C346" s="67"/>
    </row>
    <row r="347" spans="2:3" s="93" customFormat="1" x14ac:dyDescent="0.25">
      <c r="B347" s="67"/>
      <c r="C347" s="67"/>
    </row>
    <row r="348" spans="2:3" s="93" customFormat="1" x14ac:dyDescent="0.25">
      <c r="B348" s="54"/>
      <c r="C348" s="54"/>
    </row>
    <row r="349" spans="2:3" s="93" customFormat="1" x14ac:dyDescent="0.25">
      <c r="B349" s="67"/>
      <c r="C349" s="67"/>
    </row>
    <row r="350" spans="2:3" s="93" customFormat="1" x14ac:dyDescent="0.25">
      <c r="B350" s="67"/>
      <c r="C350" s="67"/>
    </row>
    <row r="351" spans="2:3" s="93" customFormat="1" x14ac:dyDescent="0.25">
      <c r="B351" s="67"/>
      <c r="C351" s="67"/>
    </row>
    <row r="352" spans="2:3" s="93" customFormat="1" x14ac:dyDescent="0.25">
      <c r="B352" s="54"/>
      <c r="C352" s="54"/>
    </row>
    <row r="353" spans="2:3" s="93" customFormat="1" x14ac:dyDescent="0.25">
      <c r="B353" s="67"/>
      <c r="C353" s="67"/>
    </row>
    <row r="354" spans="2:3" s="93" customFormat="1" x14ac:dyDescent="0.25">
      <c r="B354" s="67"/>
      <c r="C354" s="67"/>
    </row>
    <row r="355" spans="2:3" s="93" customFormat="1" x14ac:dyDescent="0.25">
      <c r="B355" s="67"/>
      <c r="C355" s="67"/>
    </row>
    <row r="356" spans="2:3" s="93" customFormat="1" x14ac:dyDescent="0.25">
      <c r="B356" s="54"/>
      <c r="C356" s="54"/>
    </row>
    <row r="357" spans="2:3" s="93" customFormat="1" x14ac:dyDescent="0.25">
      <c r="B357" s="67"/>
      <c r="C357" s="67"/>
    </row>
    <row r="358" spans="2:3" s="93" customFormat="1" x14ac:dyDescent="0.25">
      <c r="B358" s="67"/>
      <c r="C358" s="67"/>
    </row>
    <row r="359" spans="2:3" s="93" customFormat="1" x14ac:dyDescent="0.25">
      <c r="B359" s="67"/>
      <c r="C359" s="67"/>
    </row>
    <row r="360" spans="2:3" s="93" customFormat="1" x14ac:dyDescent="0.25">
      <c r="B360" s="54"/>
      <c r="C360" s="54"/>
    </row>
    <row r="361" spans="2:3" s="93" customFormat="1" x14ac:dyDescent="0.25">
      <c r="B361" s="67"/>
      <c r="C361" s="67"/>
    </row>
    <row r="362" spans="2:3" s="93" customFormat="1" x14ac:dyDescent="0.25">
      <c r="B362" s="67"/>
      <c r="C362" s="67"/>
    </row>
    <row r="363" spans="2:3" s="93" customFormat="1" x14ac:dyDescent="0.25">
      <c r="B363" s="67"/>
      <c r="C363" s="67"/>
    </row>
    <row r="364" spans="2:3" s="93" customFormat="1" x14ac:dyDescent="0.25">
      <c r="B364" s="54"/>
      <c r="C364" s="54"/>
    </row>
    <row r="365" spans="2:3" s="93" customFormat="1" x14ac:dyDescent="0.25">
      <c r="B365" s="67"/>
      <c r="C365" s="67"/>
    </row>
    <row r="366" spans="2:3" s="93" customFormat="1" x14ac:dyDescent="0.25">
      <c r="B366" s="67"/>
      <c r="C366" s="67"/>
    </row>
    <row r="367" spans="2:3" s="93" customFormat="1" x14ac:dyDescent="0.25">
      <c r="B367" s="67"/>
      <c r="C367" s="67"/>
    </row>
    <row r="368" spans="2:3" s="93" customFormat="1" x14ac:dyDescent="0.25">
      <c r="B368" s="54"/>
      <c r="C368" s="54"/>
    </row>
    <row r="369" spans="2:3" s="93" customFormat="1" x14ac:dyDescent="0.25">
      <c r="B369" s="67"/>
      <c r="C369" s="67"/>
    </row>
    <row r="370" spans="2:3" s="93" customFormat="1" x14ac:dyDescent="0.25">
      <c r="B370" s="67"/>
      <c r="C370" s="67"/>
    </row>
    <row r="371" spans="2:3" s="93" customFormat="1" x14ac:dyDescent="0.25">
      <c r="B371" s="67"/>
      <c r="C371" s="67"/>
    </row>
    <row r="372" spans="2:3" s="93" customFormat="1" x14ac:dyDescent="0.25">
      <c r="B372" s="54"/>
      <c r="C372" s="54"/>
    </row>
    <row r="373" spans="2:3" s="93" customFormat="1" x14ac:dyDescent="0.25">
      <c r="B373" s="67"/>
      <c r="C373" s="67"/>
    </row>
    <row r="374" spans="2:3" s="93" customFormat="1" x14ac:dyDescent="0.25">
      <c r="B374" s="67"/>
      <c r="C374" s="67"/>
    </row>
    <row r="375" spans="2:3" s="93" customFormat="1" x14ac:dyDescent="0.25">
      <c r="B375" s="67"/>
      <c r="C375" s="67"/>
    </row>
    <row r="376" spans="2:3" s="93" customFormat="1" x14ac:dyDescent="0.25">
      <c r="B376" s="54"/>
      <c r="C376" s="54"/>
    </row>
  </sheetData>
  <mergeCells count="4">
    <mergeCell ref="H1:L1"/>
    <mergeCell ref="N1:P1"/>
    <mergeCell ref="R1:T1"/>
    <mergeCell ref="I45:J46"/>
  </mergeCells>
  <hyperlinks>
    <hyperlink ref="C4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56"/>
  <sheetViews>
    <sheetView workbookViewId="0">
      <selection activeCell="H34" sqref="H34"/>
    </sheetView>
  </sheetViews>
  <sheetFormatPr defaultRowHeight="15" x14ac:dyDescent="0.25"/>
  <cols>
    <col min="5" max="5" width="18.85546875" customWidth="1"/>
  </cols>
  <sheetData>
    <row r="1" spans="1:12" x14ac:dyDescent="0.25">
      <c r="A1" s="80"/>
      <c r="D1" s="80"/>
    </row>
    <row r="2" spans="1:12" x14ac:dyDescent="0.25">
      <c r="A2" s="80"/>
    </row>
    <row r="3" spans="1:12" x14ac:dyDescent="0.25">
      <c r="A3" s="80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 x14ac:dyDescent="0.25">
      <c r="A4" s="80"/>
      <c r="B4" s="86"/>
      <c r="C4" s="86"/>
      <c r="D4" s="86"/>
      <c r="E4" s="86"/>
      <c r="F4" s="86" t="s">
        <v>49</v>
      </c>
      <c r="G4" s="86"/>
      <c r="H4" s="86" t="s">
        <v>50</v>
      </c>
      <c r="I4" s="86"/>
      <c r="J4" s="86"/>
      <c r="K4" s="86"/>
      <c r="L4" s="86"/>
    </row>
    <row r="5" spans="1:12" x14ac:dyDescent="0.25">
      <c r="A5" s="80"/>
      <c r="B5" s="86"/>
      <c r="C5" s="86"/>
      <c r="D5" s="86"/>
      <c r="E5" s="86" t="s">
        <v>51</v>
      </c>
      <c r="F5" s="86">
        <v>15672</v>
      </c>
      <c r="G5" s="86" t="s">
        <v>52</v>
      </c>
      <c r="H5" s="86">
        <f>F5/35.315</f>
        <v>443.77743168625233</v>
      </c>
      <c r="I5" s="86"/>
      <c r="J5" s="86"/>
      <c r="K5" s="86"/>
      <c r="L5" s="86"/>
    </row>
    <row r="6" spans="1:12" x14ac:dyDescent="0.25">
      <c r="A6" s="80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12" x14ac:dyDescent="0.25">
      <c r="A7" s="80"/>
      <c r="B7" s="86"/>
      <c r="C7" s="86"/>
      <c r="D7" s="86"/>
      <c r="E7" s="86" t="s">
        <v>53</v>
      </c>
      <c r="F7" s="86">
        <v>40</v>
      </c>
      <c r="G7" s="86"/>
      <c r="H7" s="86">
        <f>F7/3.2808</f>
        <v>12.192148256522799</v>
      </c>
      <c r="I7" s="86"/>
      <c r="J7" s="86"/>
      <c r="K7" s="86"/>
      <c r="L7" s="86"/>
    </row>
    <row r="8" spans="1:12" x14ac:dyDescent="0.25">
      <c r="A8" s="80"/>
      <c r="B8" s="86"/>
      <c r="C8" s="86"/>
      <c r="D8" s="86"/>
      <c r="E8" s="86" t="s">
        <v>54</v>
      </c>
      <c r="F8" s="86">
        <v>40.28</v>
      </c>
      <c r="G8" s="86"/>
      <c r="H8" s="86">
        <f t="shared" ref="H8:H9" si="0">F8/3.2808</f>
        <v>12.277493294318459</v>
      </c>
      <c r="I8" s="86"/>
      <c r="J8" s="86"/>
      <c r="K8" s="86"/>
      <c r="L8" s="86"/>
    </row>
    <row r="9" spans="1:12" x14ac:dyDescent="0.25">
      <c r="A9" s="80"/>
      <c r="B9" s="86"/>
      <c r="C9" s="86"/>
      <c r="D9" s="86"/>
      <c r="E9" s="86" t="s">
        <v>55</v>
      </c>
      <c r="F9" s="86">
        <v>3687</v>
      </c>
      <c r="G9" s="86"/>
      <c r="H9" s="86">
        <f t="shared" si="0"/>
        <v>1123.8112655449891</v>
      </c>
      <c r="I9" s="86"/>
      <c r="J9" s="86"/>
      <c r="K9" s="86"/>
      <c r="L9" s="86"/>
    </row>
    <row r="10" spans="1:12" x14ac:dyDescent="0.25">
      <c r="A10" s="80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1:12" x14ac:dyDescent="0.25">
      <c r="A11" s="80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</row>
    <row r="12" spans="1:12" x14ac:dyDescent="0.25">
      <c r="A12" s="80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</row>
    <row r="13" spans="1:12" x14ac:dyDescent="0.25">
      <c r="A13" s="80"/>
      <c r="B13" s="86"/>
      <c r="C13" s="86"/>
      <c r="D13" s="86"/>
      <c r="E13" s="86" t="s">
        <v>56</v>
      </c>
      <c r="F13" s="86">
        <v>2240.2800000000002</v>
      </c>
      <c r="G13" s="86"/>
      <c r="H13" s="86"/>
      <c r="I13" s="86"/>
      <c r="J13" s="86"/>
      <c r="K13" s="86"/>
      <c r="L13" s="86"/>
    </row>
    <row r="14" spans="1:12" x14ac:dyDescent="0.25">
      <c r="A14" s="80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</row>
    <row r="15" spans="1:12" x14ac:dyDescent="0.25">
      <c r="A15" s="80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2" x14ac:dyDescent="0.25">
      <c r="A16" s="80"/>
      <c r="B16" s="86"/>
      <c r="C16" s="86"/>
      <c r="D16" s="86"/>
      <c r="E16" s="86" t="s">
        <v>57</v>
      </c>
      <c r="F16" s="86">
        <f>H16*3.28084</f>
        <v>26.345145199999997</v>
      </c>
      <c r="G16" s="91" t="s">
        <v>25</v>
      </c>
      <c r="H16" s="86">
        <v>8.0299999999999994</v>
      </c>
      <c r="I16" s="91" t="s">
        <v>58</v>
      </c>
      <c r="J16" s="86"/>
      <c r="K16" s="86"/>
      <c r="L16" s="86"/>
    </row>
    <row r="17" spans="1:12" x14ac:dyDescent="0.25">
      <c r="A17" s="80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</row>
    <row r="18" spans="1:12" x14ac:dyDescent="0.25">
      <c r="A18" s="80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</row>
    <row r="19" spans="1:12" x14ac:dyDescent="0.25">
      <c r="A19" s="80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</row>
    <row r="20" spans="1:12" x14ac:dyDescent="0.25">
      <c r="A20" s="80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</row>
    <row r="21" spans="1:12" x14ac:dyDescent="0.25">
      <c r="A21" s="80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</row>
    <row r="22" spans="1:12" x14ac:dyDescent="0.25">
      <c r="A22" s="80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</row>
    <row r="23" spans="1:12" x14ac:dyDescent="0.25">
      <c r="A23" s="80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</row>
    <row r="24" spans="1:12" x14ac:dyDescent="0.25">
      <c r="A24" s="80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</row>
    <row r="25" spans="1:12" x14ac:dyDescent="0.25">
      <c r="A25" s="80"/>
    </row>
    <row r="26" spans="1:12" x14ac:dyDescent="0.25">
      <c r="A26" s="80"/>
    </row>
    <row r="27" spans="1:12" x14ac:dyDescent="0.25">
      <c r="A27" s="80"/>
    </row>
    <row r="28" spans="1:12" x14ac:dyDescent="0.25">
      <c r="A28" s="80"/>
    </row>
    <row r="29" spans="1:12" x14ac:dyDescent="0.25">
      <c r="A29" s="80"/>
    </row>
    <row r="30" spans="1:12" x14ac:dyDescent="0.25">
      <c r="A30" s="80"/>
    </row>
    <row r="31" spans="1:12" x14ac:dyDescent="0.25">
      <c r="A31" s="80"/>
    </row>
    <row r="32" spans="1:12" x14ac:dyDescent="0.25">
      <c r="A32" s="80"/>
    </row>
    <row r="33" spans="1:1" x14ac:dyDescent="0.25">
      <c r="A33" s="80"/>
    </row>
    <row r="34" spans="1:1" x14ac:dyDescent="0.25">
      <c r="A34" s="80"/>
    </row>
    <row r="35" spans="1:1" x14ac:dyDescent="0.25">
      <c r="A35" s="80"/>
    </row>
    <row r="36" spans="1:1" x14ac:dyDescent="0.25">
      <c r="A36" s="80"/>
    </row>
    <row r="37" spans="1:1" x14ac:dyDescent="0.25">
      <c r="A37" s="80"/>
    </row>
    <row r="38" spans="1:1" x14ac:dyDescent="0.25">
      <c r="A38" s="80"/>
    </row>
    <row r="39" spans="1:1" x14ac:dyDescent="0.25">
      <c r="A39" s="80"/>
    </row>
    <row r="40" spans="1:1" x14ac:dyDescent="0.25">
      <c r="A40" s="80"/>
    </row>
    <row r="41" spans="1:1" x14ac:dyDescent="0.25">
      <c r="A41" s="80"/>
    </row>
    <row r="42" spans="1:1" x14ac:dyDescent="0.25">
      <c r="A42" s="80"/>
    </row>
    <row r="43" spans="1:1" x14ac:dyDescent="0.25">
      <c r="A43" s="80"/>
    </row>
    <row r="44" spans="1:1" x14ac:dyDescent="0.25">
      <c r="A44" s="80"/>
    </row>
    <row r="45" spans="1:1" x14ac:dyDescent="0.25">
      <c r="A45" s="80"/>
    </row>
    <row r="46" spans="1:1" x14ac:dyDescent="0.25">
      <c r="A46" s="80"/>
    </row>
    <row r="47" spans="1:1" x14ac:dyDescent="0.25">
      <c r="A47" s="80"/>
    </row>
    <row r="48" spans="1:1" x14ac:dyDescent="0.25">
      <c r="A48" s="80"/>
    </row>
    <row r="49" spans="1:1" x14ac:dyDescent="0.25">
      <c r="A49" s="80"/>
    </row>
    <row r="50" spans="1:1" x14ac:dyDescent="0.25">
      <c r="A50" s="80"/>
    </row>
    <row r="51" spans="1:1" x14ac:dyDescent="0.25">
      <c r="A51" s="80"/>
    </row>
    <row r="52" spans="1:1" x14ac:dyDescent="0.25">
      <c r="A52" s="80"/>
    </row>
    <row r="53" spans="1:1" x14ac:dyDescent="0.25">
      <c r="A53" s="80"/>
    </row>
    <row r="54" spans="1:1" x14ac:dyDescent="0.25">
      <c r="A54" s="80"/>
    </row>
    <row r="55" spans="1:1" x14ac:dyDescent="0.25">
      <c r="A55" s="80"/>
    </row>
    <row r="56" spans="1:1" x14ac:dyDescent="0.25">
      <c r="A56" s="80"/>
    </row>
    <row r="57" spans="1:1" x14ac:dyDescent="0.25">
      <c r="A57" s="80"/>
    </row>
    <row r="58" spans="1:1" x14ac:dyDescent="0.25">
      <c r="A58" s="80"/>
    </row>
    <row r="59" spans="1:1" x14ac:dyDescent="0.25">
      <c r="A59" s="80"/>
    </row>
    <row r="60" spans="1:1" x14ac:dyDescent="0.25">
      <c r="A60" s="80"/>
    </row>
    <row r="61" spans="1:1" x14ac:dyDescent="0.25">
      <c r="A61" s="80"/>
    </row>
    <row r="62" spans="1:1" x14ac:dyDescent="0.25">
      <c r="A62" s="80"/>
    </row>
    <row r="63" spans="1:1" x14ac:dyDescent="0.25">
      <c r="A63" s="80"/>
    </row>
    <row r="64" spans="1:1" x14ac:dyDescent="0.25">
      <c r="A64" s="80"/>
    </row>
    <row r="65" spans="1:1" x14ac:dyDescent="0.25">
      <c r="A65" s="80"/>
    </row>
    <row r="66" spans="1:1" x14ac:dyDescent="0.25">
      <c r="A66" s="80"/>
    </row>
    <row r="67" spans="1:1" x14ac:dyDescent="0.25">
      <c r="A67" s="80"/>
    </row>
    <row r="68" spans="1:1" x14ac:dyDescent="0.25">
      <c r="A68" s="80"/>
    </row>
    <row r="69" spans="1:1" x14ac:dyDescent="0.25">
      <c r="A69" s="80"/>
    </row>
    <row r="70" spans="1:1" x14ac:dyDescent="0.25">
      <c r="A70" s="80"/>
    </row>
    <row r="71" spans="1:1" x14ac:dyDescent="0.25">
      <c r="A71" s="80"/>
    </row>
    <row r="72" spans="1:1" x14ac:dyDescent="0.25">
      <c r="A72" s="80"/>
    </row>
    <row r="73" spans="1:1" x14ac:dyDescent="0.25">
      <c r="A73" s="80"/>
    </row>
    <row r="74" spans="1:1" x14ac:dyDescent="0.25">
      <c r="A74" s="80"/>
    </row>
    <row r="75" spans="1:1" x14ac:dyDescent="0.25">
      <c r="A75" s="80"/>
    </row>
    <row r="76" spans="1:1" x14ac:dyDescent="0.25">
      <c r="A76" s="80"/>
    </row>
    <row r="77" spans="1:1" x14ac:dyDescent="0.25">
      <c r="A77" s="80"/>
    </row>
    <row r="78" spans="1:1" x14ac:dyDescent="0.25">
      <c r="A78" s="80"/>
    </row>
    <row r="79" spans="1:1" x14ac:dyDescent="0.25">
      <c r="A79" s="80"/>
    </row>
    <row r="80" spans="1:1" x14ac:dyDescent="0.25">
      <c r="A80" s="80"/>
    </row>
    <row r="81" spans="1:1" x14ac:dyDescent="0.25">
      <c r="A81" s="80"/>
    </row>
    <row r="82" spans="1:1" x14ac:dyDescent="0.25">
      <c r="A82" s="80"/>
    </row>
    <row r="83" spans="1:1" x14ac:dyDescent="0.25">
      <c r="A83" s="80"/>
    </row>
    <row r="84" spans="1:1" x14ac:dyDescent="0.25">
      <c r="A84" s="80"/>
    </row>
    <row r="85" spans="1:1" x14ac:dyDescent="0.25">
      <c r="A85" s="80"/>
    </row>
    <row r="86" spans="1:1" x14ac:dyDescent="0.25">
      <c r="A86" s="80"/>
    </row>
    <row r="87" spans="1:1" x14ac:dyDescent="0.25">
      <c r="A87" s="80"/>
    </row>
    <row r="88" spans="1:1" x14ac:dyDescent="0.25">
      <c r="A88" s="80"/>
    </row>
    <row r="89" spans="1:1" x14ac:dyDescent="0.25">
      <c r="A89" s="80"/>
    </row>
    <row r="90" spans="1:1" x14ac:dyDescent="0.25">
      <c r="A90" s="80"/>
    </row>
    <row r="91" spans="1:1" x14ac:dyDescent="0.25">
      <c r="A91" s="80"/>
    </row>
    <row r="92" spans="1:1" x14ac:dyDescent="0.25">
      <c r="A92" s="80"/>
    </row>
    <row r="93" spans="1:1" x14ac:dyDescent="0.25">
      <c r="A93" s="80"/>
    </row>
    <row r="94" spans="1:1" x14ac:dyDescent="0.25">
      <c r="A94" s="80"/>
    </row>
    <row r="95" spans="1:1" x14ac:dyDescent="0.25">
      <c r="A95" s="80"/>
    </row>
    <row r="96" spans="1:1" x14ac:dyDescent="0.25">
      <c r="A96" s="80"/>
    </row>
    <row r="97" spans="1:1" x14ac:dyDescent="0.25">
      <c r="A97" s="80"/>
    </row>
    <row r="98" spans="1:1" x14ac:dyDescent="0.25">
      <c r="A98" s="80"/>
    </row>
    <row r="99" spans="1:1" x14ac:dyDescent="0.25">
      <c r="A99" s="80"/>
    </row>
    <row r="100" spans="1:1" x14ac:dyDescent="0.25">
      <c r="A100" s="80"/>
    </row>
    <row r="101" spans="1:1" x14ac:dyDescent="0.25">
      <c r="A101" s="80"/>
    </row>
    <row r="102" spans="1:1" x14ac:dyDescent="0.25">
      <c r="A102" s="80"/>
    </row>
    <row r="103" spans="1:1" x14ac:dyDescent="0.25">
      <c r="A103" s="80"/>
    </row>
    <row r="104" spans="1:1" x14ac:dyDescent="0.25">
      <c r="A104" s="80"/>
    </row>
    <row r="105" spans="1:1" x14ac:dyDescent="0.25">
      <c r="A105" s="80"/>
    </row>
    <row r="106" spans="1:1" x14ac:dyDescent="0.25">
      <c r="A106" s="80"/>
    </row>
    <row r="107" spans="1:1" x14ac:dyDescent="0.25">
      <c r="A107" s="80"/>
    </row>
    <row r="108" spans="1:1" x14ac:dyDescent="0.25">
      <c r="A108" s="80"/>
    </row>
    <row r="109" spans="1:1" x14ac:dyDescent="0.25">
      <c r="A109" s="80"/>
    </row>
    <row r="110" spans="1:1" x14ac:dyDescent="0.25">
      <c r="A110" s="80"/>
    </row>
    <row r="111" spans="1:1" x14ac:dyDescent="0.25">
      <c r="A111" s="80"/>
    </row>
    <row r="112" spans="1:1" x14ac:dyDescent="0.25">
      <c r="A112" s="80"/>
    </row>
    <row r="113" spans="1:1" x14ac:dyDescent="0.25">
      <c r="A113" s="80"/>
    </row>
    <row r="114" spans="1:1" x14ac:dyDescent="0.25">
      <c r="A114" s="80"/>
    </row>
    <row r="115" spans="1:1" x14ac:dyDescent="0.25">
      <c r="A115" s="80"/>
    </row>
    <row r="116" spans="1:1" x14ac:dyDescent="0.25">
      <c r="A116" s="80"/>
    </row>
    <row r="117" spans="1:1" x14ac:dyDescent="0.25">
      <c r="A117" s="80"/>
    </row>
    <row r="118" spans="1:1" x14ac:dyDescent="0.25">
      <c r="A118" s="80"/>
    </row>
    <row r="119" spans="1:1" x14ac:dyDescent="0.25">
      <c r="A119" s="80"/>
    </row>
    <row r="120" spans="1:1" x14ac:dyDescent="0.25">
      <c r="A120" s="80"/>
    </row>
    <row r="121" spans="1:1" x14ac:dyDescent="0.25">
      <c r="A121" s="80"/>
    </row>
    <row r="122" spans="1:1" x14ac:dyDescent="0.25">
      <c r="A122" s="80"/>
    </row>
    <row r="123" spans="1:1" x14ac:dyDescent="0.25">
      <c r="A123" s="80"/>
    </row>
    <row r="124" spans="1:1" x14ac:dyDescent="0.25">
      <c r="A124" s="80"/>
    </row>
    <row r="125" spans="1:1" x14ac:dyDescent="0.25">
      <c r="A125" s="80"/>
    </row>
    <row r="126" spans="1:1" x14ac:dyDescent="0.25">
      <c r="A126" s="80"/>
    </row>
    <row r="127" spans="1:1" x14ac:dyDescent="0.25">
      <c r="A127" s="80"/>
    </row>
    <row r="128" spans="1:1" x14ac:dyDescent="0.25">
      <c r="A128" s="80"/>
    </row>
    <row r="129" spans="1:1" x14ac:dyDescent="0.25">
      <c r="A129" s="80"/>
    </row>
    <row r="130" spans="1:1" x14ac:dyDescent="0.25">
      <c r="A130" s="80"/>
    </row>
    <row r="131" spans="1:1" x14ac:dyDescent="0.25">
      <c r="A131" s="80"/>
    </row>
    <row r="132" spans="1:1" x14ac:dyDescent="0.25">
      <c r="A132" s="80"/>
    </row>
    <row r="133" spans="1:1" x14ac:dyDescent="0.25">
      <c r="A133" s="80"/>
    </row>
    <row r="134" spans="1:1" x14ac:dyDescent="0.25">
      <c r="A134" s="80"/>
    </row>
    <row r="135" spans="1:1" x14ac:dyDescent="0.25">
      <c r="A135" s="80"/>
    </row>
    <row r="136" spans="1:1" x14ac:dyDescent="0.25">
      <c r="A136" s="80"/>
    </row>
    <row r="137" spans="1:1" x14ac:dyDescent="0.25">
      <c r="A137" s="80"/>
    </row>
    <row r="138" spans="1:1" x14ac:dyDescent="0.25">
      <c r="A138" s="80"/>
    </row>
    <row r="139" spans="1:1" x14ac:dyDescent="0.25">
      <c r="A139" s="80"/>
    </row>
    <row r="140" spans="1:1" x14ac:dyDescent="0.25">
      <c r="A140" s="80"/>
    </row>
    <row r="141" spans="1:1" x14ac:dyDescent="0.25">
      <c r="A141" s="80"/>
    </row>
    <row r="142" spans="1:1" x14ac:dyDescent="0.25">
      <c r="A142" s="80"/>
    </row>
    <row r="143" spans="1:1" x14ac:dyDescent="0.25">
      <c r="A143" s="80"/>
    </row>
    <row r="144" spans="1:1" x14ac:dyDescent="0.25">
      <c r="A144" s="80"/>
    </row>
    <row r="145" spans="1:1" x14ac:dyDescent="0.25">
      <c r="A145" s="80"/>
    </row>
    <row r="146" spans="1:1" x14ac:dyDescent="0.25">
      <c r="A146" s="80"/>
    </row>
    <row r="147" spans="1:1" x14ac:dyDescent="0.25">
      <c r="A147" s="80"/>
    </row>
    <row r="148" spans="1:1" x14ac:dyDescent="0.25">
      <c r="A148" s="80"/>
    </row>
    <row r="149" spans="1:1" x14ac:dyDescent="0.25">
      <c r="A149" s="80"/>
    </row>
    <row r="150" spans="1:1" x14ac:dyDescent="0.25">
      <c r="A150" s="80"/>
    </row>
    <row r="151" spans="1:1" x14ac:dyDescent="0.25">
      <c r="A151" s="80"/>
    </row>
    <row r="152" spans="1:1" x14ac:dyDescent="0.25">
      <c r="A152" s="80"/>
    </row>
    <row r="153" spans="1:1" x14ac:dyDescent="0.25">
      <c r="A153" s="80"/>
    </row>
    <row r="154" spans="1:1" x14ac:dyDescent="0.25">
      <c r="A154" s="80"/>
    </row>
    <row r="155" spans="1:1" x14ac:dyDescent="0.25">
      <c r="A155" s="80"/>
    </row>
    <row r="156" spans="1:1" x14ac:dyDescent="0.25">
      <c r="A156" s="80"/>
    </row>
    <row r="157" spans="1:1" x14ac:dyDescent="0.25">
      <c r="A157" s="80"/>
    </row>
    <row r="158" spans="1:1" x14ac:dyDescent="0.25">
      <c r="A158" s="80"/>
    </row>
    <row r="159" spans="1:1" x14ac:dyDescent="0.25">
      <c r="A159" s="80"/>
    </row>
    <row r="160" spans="1:1" x14ac:dyDescent="0.25">
      <c r="A160" s="80"/>
    </row>
    <row r="161" spans="1:1" x14ac:dyDescent="0.25">
      <c r="A161" s="80"/>
    </row>
    <row r="162" spans="1:1" x14ac:dyDescent="0.25">
      <c r="A162" s="80"/>
    </row>
    <row r="163" spans="1:1" x14ac:dyDescent="0.25">
      <c r="A163" s="80"/>
    </row>
    <row r="164" spans="1:1" x14ac:dyDescent="0.25">
      <c r="A164" s="80"/>
    </row>
    <row r="165" spans="1:1" x14ac:dyDescent="0.25">
      <c r="A165" s="80"/>
    </row>
    <row r="166" spans="1:1" x14ac:dyDescent="0.25">
      <c r="A166" s="80"/>
    </row>
    <row r="167" spans="1:1" x14ac:dyDescent="0.25">
      <c r="A167" s="80"/>
    </row>
    <row r="168" spans="1:1" x14ac:dyDescent="0.25">
      <c r="A168" s="80"/>
    </row>
    <row r="169" spans="1:1" x14ac:dyDescent="0.25">
      <c r="A169" s="80"/>
    </row>
    <row r="170" spans="1:1" x14ac:dyDescent="0.25">
      <c r="A170" s="80"/>
    </row>
    <row r="171" spans="1:1" x14ac:dyDescent="0.25">
      <c r="A171" s="80"/>
    </row>
    <row r="172" spans="1:1" x14ac:dyDescent="0.25">
      <c r="A172" s="80"/>
    </row>
    <row r="173" spans="1:1" x14ac:dyDescent="0.25">
      <c r="A173" s="80"/>
    </row>
    <row r="174" spans="1:1" x14ac:dyDescent="0.25">
      <c r="A174" s="80"/>
    </row>
    <row r="175" spans="1:1" x14ac:dyDescent="0.25">
      <c r="A175" s="80"/>
    </row>
    <row r="176" spans="1:1" x14ac:dyDescent="0.25">
      <c r="A176" s="80"/>
    </row>
    <row r="177" spans="1:1" x14ac:dyDescent="0.25">
      <c r="A177" s="80"/>
    </row>
    <row r="178" spans="1:1" x14ac:dyDescent="0.25">
      <c r="A178" s="80"/>
    </row>
    <row r="179" spans="1:1" x14ac:dyDescent="0.25">
      <c r="A179" s="80"/>
    </row>
    <row r="180" spans="1:1" x14ac:dyDescent="0.25">
      <c r="A180" s="80"/>
    </row>
    <row r="181" spans="1:1" x14ac:dyDescent="0.25">
      <c r="A181" s="80"/>
    </row>
    <row r="182" spans="1:1" x14ac:dyDescent="0.25">
      <c r="A182" s="80"/>
    </row>
    <row r="183" spans="1:1" x14ac:dyDescent="0.25">
      <c r="A183" s="80"/>
    </row>
    <row r="184" spans="1:1" x14ac:dyDescent="0.25">
      <c r="A184" s="80"/>
    </row>
    <row r="185" spans="1:1" x14ac:dyDescent="0.25">
      <c r="A185" s="80"/>
    </row>
    <row r="186" spans="1:1" x14ac:dyDescent="0.25">
      <c r="A186" s="80"/>
    </row>
    <row r="187" spans="1:1" x14ac:dyDescent="0.25">
      <c r="A187" s="80"/>
    </row>
    <row r="188" spans="1:1" x14ac:dyDescent="0.25">
      <c r="A188" s="80"/>
    </row>
    <row r="189" spans="1:1" x14ac:dyDescent="0.25">
      <c r="A189" s="80"/>
    </row>
    <row r="190" spans="1:1" x14ac:dyDescent="0.25">
      <c r="A190" s="80"/>
    </row>
    <row r="191" spans="1:1" x14ac:dyDescent="0.25">
      <c r="A191" s="80"/>
    </row>
    <row r="192" spans="1:1" x14ac:dyDescent="0.25">
      <c r="A192" s="80"/>
    </row>
    <row r="193" spans="1:1" x14ac:dyDescent="0.25">
      <c r="A193" s="80"/>
    </row>
    <row r="194" spans="1:1" x14ac:dyDescent="0.25">
      <c r="A194" s="80"/>
    </row>
    <row r="195" spans="1:1" x14ac:dyDescent="0.25">
      <c r="A195" s="80"/>
    </row>
    <row r="196" spans="1:1" x14ac:dyDescent="0.25">
      <c r="A196" s="80"/>
    </row>
    <row r="197" spans="1:1" x14ac:dyDescent="0.25">
      <c r="A197" s="80"/>
    </row>
    <row r="198" spans="1:1" x14ac:dyDescent="0.25">
      <c r="A198" s="80"/>
    </row>
    <row r="199" spans="1:1" x14ac:dyDescent="0.25">
      <c r="A199" s="80"/>
    </row>
    <row r="200" spans="1:1" x14ac:dyDescent="0.25">
      <c r="A200" s="80"/>
    </row>
    <row r="201" spans="1:1" x14ac:dyDescent="0.25">
      <c r="A201" s="80"/>
    </row>
    <row r="202" spans="1:1" x14ac:dyDescent="0.25">
      <c r="A202" s="80"/>
    </row>
    <row r="203" spans="1:1" x14ac:dyDescent="0.25">
      <c r="A203" s="80"/>
    </row>
    <row r="204" spans="1:1" x14ac:dyDescent="0.25">
      <c r="A204" s="80"/>
    </row>
    <row r="205" spans="1:1" x14ac:dyDescent="0.25">
      <c r="A205" s="80"/>
    </row>
    <row r="206" spans="1:1" x14ac:dyDescent="0.25">
      <c r="A206" s="80"/>
    </row>
    <row r="207" spans="1:1" x14ac:dyDescent="0.25">
      <c r="A207" s="80"/>
    </row>
    <row r="208" spans="1:1" x14ac:dyDescent="0.25">
      <c r="A208" s="80"/>
    </row>
    <row r="209" spans="1:1" x14ac:dyDescent="0.25">
      <c r="A209" s="80"/>
    </row>
    <row r="210" spans="1:1" x14ac:dyDescent="0.25">
      <c r="A210" s="80"/>
    </row>
    <row r="211" spans="1:1" x14ac:dyDescent="0.25">
      <c r="A211" s="80"/>
    </row>
    <row r="212" spans="1:1" x14ac:dyDescent="0.25">
      <c r="A212" s="80"/>
    </row>
    <row r="213" spans="1:1" x14ac:dyDescent="0.25">
      <c r="A213" s="80"/>
    </row>
    <row r="214" spans="1:1" x14ac:dyDescent="0.25">
      <c r="A214" s="80"/>
    </row>
    <row r="215" spans="1:1" x14ac:dyDescent="0.25">
      <c r="A215" s="80"/>
    </row>
    <row r="216" spans="1:1" x14ac:dyDescent="0.25">
      <c r="A216" s="80"/>
    </row>
    <row r="217" spans="1:1" x14ac:dyDescent="0.25">
      <c r="A217" s="80"/>
    </row>
    <row r="218" spans="1:1" x14ac:dyDescent="0.25">
      <c r="A218" s="80"/>
    </row>
    <row r="219" spans="1:1" x14ac:dyDescent="0.25">
      <c r="A219" s="80"/>
    </row>
    <row r="220" spans="1:1" x14ac:dyDescent="0.25">
      <c r="A220" s="80"/>
    </row>
    <row r="221" spans="1:1" x14ac:dyDescent="0.25">
      <c r="A221" s="80"/>
    </row>
    <row r="222" spans="1:1" x14ac:dyDescent="0.25">
      <c r="A222" s="80"/>
    </row>
    <row r="223" spans="1:1" x14ac:dyDescent="0.25">
      <c r="A223" s="80"/>
    </row>
    <row r="224" spans="1:1" x14ac:dyDescent="0.25">
      <c r="A224" s="80"/>
    </row>
    <row r="225" spans="1:1" x14ac:dyDescent="0.25">
      <c r="A225" s="80"/>
    </row>
    <row r="226" spans="1:1" x14ac:dyDescent="0.25">
      <c r="A226" s="80"/>
    </row>
    <row r="227" spans="1:1" x14ac:dyDescent="0.25">
      <c r="A227" s="80"/>
    </row>
    <row r="228" spans="1:1" x14ac:dyDescent="0.25">
      <c r="A228" s="80"/>
    </row>
    <row r="229" spans="1:1" x14ac:dyDescent="0.25">
      <c r="A229" s="80"/>
    </row>
    <row r="230" spans="1:1" x14ac:dyDescent="0.25">
      <c r="A230" s="80"/>
    </row>
    <row r="231" spans="1:1" x14ac:dyDescent="0.25">
      <c r="A231" s="80"/>
    </row>
    <row r="232" spans="1:1" x14ac:dyDescent="0.25">
      <c r="A232" s="80"/>
    </row>
    <row r="233" spans="1:1" x14ac:dyDescent="0.25">
      <c r="A233" s="80"/>
    </row>
    <row r="234" spans="1:1" x14ac:dyDescent="0.25">
      <c r="A234" s="80"/>
    </row>
    <row r="235" spans="1:1" x14ac:dyDescent="0.25">
      <c r="A235" s="80"/>
    </row>
    <row r="236" spans="1:1" x14ac:dyDescent="0.25">
      <c r="A236" s="80"/>
    </row>
    <row r="237" spans="1:1" x14ac:dyDescent="0.25">
      <c r="A237" s="80"/>
    </row>
    <row r="238" spans="1:1" x14ac:dyDescent="0.25">
      <c r="A238" s="80"/>
    </row>
    <row r="239" spans="1:1" x14ac:dyDescent="0.25">
      <c r="A239" s="80"/>
    </row>
    <row r="240" spans="1:1" x14ac:dyDescent="0.25">
      <c r="A240" s="80"/>
    </row>
    <row r="241" spans="1:1" x14ac:dyDescent="0.25">
      <c r="A241" s="80"/>
    </row>
    <row r="242" spans="1:1" x14ac:dyDescent="0.25">
      <c r="A242" s="80"/>
    </row>
    <row r="243" spans="1:1" x14ac:dyDescent="0.25">
      <c r="A243" s="80"/>
    </row>
    <row r="244" spans="1:1" x14ac:dyDescent="0.25">
      <c r="A244" s="80"/>
    </row>
    <row r="245" spans="1:1" x14ac:dyDescent="0.25">
      <c r="A245" s="80"/>
    </row>
    <row r="246" spans="1:1" x14ac:dyDescent="0.25">
      <c r="A246" s="80"/>
    </row>
    <row r="247" spans="1:1" x14ac:dyDescent="0.25">
      <c r="A247" s="80"/>
    </row>
    <row r="248" spans="1:1" x14ac:dyDescent="0.25">
      <c r="A248" s="80"/>
    </row>
    <row r="249" spans="1:1" x14ac:dyDescent="0.25">
      <c r="A249" s="80"/>
    </row>
    <row r="250" spans="1:1" x14ac:dyDescent="0.25">
      <c r="A250" s="80"/>
    </row>
    <row r="251" spans="1:1" x14ac:dyDescent="0.25">
      <c r="A251" s="80"/>
    </row>
    <row r="252" spans="1:1" x14ac:dyDescent="0.25">
      <c r="A252" s="80"/>
    </row>
    <row r="253" spans="1:1" x14ac:dyDescent="0.25">
      <c r="A253" s="80"/>
    </row>
    <row r="254" spans="1:1" x14ac:dyDescent="0.25">
      <c r="A254" s="80"/>
    </row>
    <row r="255" spans="1:1" x14ac:dyDescent="0.25">
      <c r="A255" s="80"/>
    </row>
    <row r="256" spans="1:1" x14ac:dyDescent="0.25">
      <c r="A256" s="80"/>
    </row>
    <row r="257" spans="1:1" x14ac:dyDescent="0.25">
      <c r="A257" s="80"/>
    </row>
    <row r="258" spans="1:1" x14ac:dyDescent="0.25">
      <c r="A258" s="80"/>
    </row>
    <row r="259" spans="1:1" x14ac:dyDescent="0.25">
      <c r="A259" s="80"/>
    </row>
    <row r="260" spans="1:1" x14ac:dyDescent="0.25">
      <c r="A260" s="80"/>
    </row>
    <row r="261" spans="1:1" x14ac:dyDescent="0.25">
      <c r="A261" s="80"/>
    </row>
    <row r="262" spans="1:1" x14ac:dyDescent="0.25">
      <c r="A262" s="80"/>
    </row>
    <row r="263" spans="1:1" x14ac:dyDescent="0.25">
      <c r="A263" s="80"/>
    </row>
    <row r="264" spans="1:1" x14ac:dyDescent="0.25">
      <c r="A264" s="80"/>
    </row>
    <row r="265" spans="1:1" x14ac:dyDescent="0.25">
      <c r="A265" s="80"/>
    </row>
    <row r="266" spans="1:1" x14ac:dyDescent="0.25">
      <c r="A266" s="80"/>
    </row>
    <row r="267" spans="1:1" x14ac:dyDescent="0.25">
      <c r="A267" s="80"/>
    </row>
    <row r="268" spans="1:1" x14ac:dyDescent="0.25">
      <c r="A268" s="80"/>
    </row>
    <row r="269" spans="1:1" x14ac:dyDescent="0.25">
      <c r="A269" s="80"/>
    </row>
    <row r="270" spans="1:1" x14ac:dyDescent="0.25">
      <c r="A270" s="80"/>
    </row>
    <row r="271" spans="1:1" x14ac:dyDescent="0.25">
      <c r="A271" s="80"/>
    </row>
    <row r="272" spans="1:1" x14ac:dyDescent="0.25">
      <c r="A272" s="80"/>
    </row>
    <row r="273" spans="1:1" x14ac:dyDescent="0.25">
      <c r="A273" s="80"/>
    </row>
    <row r="274" spans="1:1" x14ac:dyDescent="0.25">
      <c r="A274" s="80"/>
    </row>
    <row r="275" spans="1:1" x14ac:dyDescent="0.25">
      <c r="A275" s="80"/>
    </row>
    <row r="276" spans="1:1" x14ac:dyDescent="0.25">
      <c r="A276" s="80"/>
    </row>
    <row r="277" spans="1:1" x14ac:dyDescent="0.25">
      <c r="A277" s="80"/>
    </row>
    <row r="278" spans="1:1" x14ac:dyDescent="0.25">
      <c r="A278" s="80"/>
    </row>
    <row r="279" spans="1:1" x14ac:dyDescent="0.25">
      <c r="A279" s="80"/>
    </row>
    <row r="280" spans="1:1" x14ac:dyDescent="0.25">
      <c r="A280" s="80"/>
    </row>
    <row r="281" spans="1:1" x14ac:dyDescent="0.25">
      <c r="A281" s="80"/>
    </row>
    <row r="282" spans="1:1" x14ac:dyDescent="0.25">
      <c r="A282" s="80"/>
    </row>
    <row r="283" spans="1:1" x14ac:dyDescent="0.25">
      <c r="A283" s="80"/>
    </row>
    <row r="284" spans="1:1" x14ac:dyDescent="0.25">
      <c r="A284" s="80"/>
    </row>
    <row r="285" spans="1:1" x14ac:dyDescent="0.25">
      <c r="A285" s="80"/>
    </row>
    <row r="286" spans="1:1" x14ac:dyDescent="0.25">
      <c r="A286" s="80"/>
    </row>
    <row r="287" spans="1:1" x14ac:dyDescent="0.25">
      <c r="A287" s="80"/>
    </row>
    <row r="288" spans="1:1" x14ac:dyDescent="0.25">
      <c r="A288" s="80"/>
    </row>
    <row r="289" spans="1:1" x14ac:dyDescent="0.25">
      <c r="A289" s="80"/>
    </row>
    <row r="290" spans="1:1" x14ac:dyDescent="0.25">
      <c r="A290" s="80"/>
    </row>
    <row r="291" spans="1:1" x14ac:dyDescent="0.25">
      <c r="A291" s="80"/>
    </row>
    <row r="292" spans="1:1" x14ac:dyDescent="0.25">
      <c r="A292" s="80"/>
    </row>
    <row r="293" spans="1:1" x14ac:dyDescent="0.25">
      <c r="A293" s="80"/>
    </row>
    <row r="294" spans="1:1" x14ac:dyDescent="0.25">
      <c r="A294" s="80"/>
    </row>
    <row r="295" spans="1:1" x14ac:dyDescent="0.25">
      <c r="A295" s="80"/>
    </row>
    <row r="296" spans="1:1" x14ac:dyDescent="0.25">
      <c r="A296" s="80"/>
    </row>
    <row r="297" spans="1:1" x14ac:dyDescent="0.25">
      <c r="A297" s="80"/>
    </row>
    <row r="298" spans="1:1" x14ac:dyDescent="0.25">
      <c r="A298" s="80"/>
    </row>
    <row r="299" spans="1:1" x14ac:dyDescent="0.25">
      <c r="A299" s="80"/>
    </row>
    <row r="300" spans="1:1" x14ac:dyDescent="0.25">
      <c r="A300" s="80"/>
    </row>
    <row r="301" spans="1:1" x14ac:dyDescent="0.25">
      <c r="A301" s="80"/>
    </row>
    <row r="302" spans="1:1" x14ac:dyDescent="0.25">
      <c r="A302" s="80"/>
    </row>
    <row r="303" spans="1:1" x14ac:dyDescent="0.25">
      <c r="A303" s="80"/>
    </row>
    <row r="304" spans="1:1" x14ac:dyDescent="0.25">
      <c r="A304" s="80"/>
    </row>
    <row r="305" spans="1:1" x14ac:dyDescent="0.25">
      <c r="A305" s="80"/>
    </row>
    <row r="306" spans="1:1" x14ac:dyDescent="0.25">
      <c r="A306" s="80"/>
    </row>
    <row r="307" spans="1:1" x14ac:dyDescent="0.25">
      <c r="A307" s="80"/>
    </row>
    <row r="308" spans="1:1" x14ac:dyDescent="0.25">
      <c r="A308" s="80"/>
    </row>
    <row r="309" spans="1:1" x14ac:dyDescent="0.25">
      <c r="A309" s="80"/>
    </row>
    <row r="310" spans="1:1" x14ac:dyDescent="0.25">
      <c r="A310" s="80"/>
    </row>
    <row r="311" spans="1:1" x14ac:dyDescent="0.25">
      <c r="A311" s="80"/>
    </row>
    <row r="312" spans="1:1" x14ac:dyDescent="0.25">
      <c r="A312" s="80"/>
    </row>
    <row r="313" spans="1:1" x14ac:dyDescent="0.25">
      <c r="A313" s="80"/>
    </row>
    <row r="314" spans="1:1" x14ac:dyDescent="0.25">
      <c r="A314" s="80"/>
    </row>
    <row r="315" spans="1:1" x14ac:dyDescent="0.25">
      <c r="A315" s="80"/>
    </row>
    <row r="316" spans="1:1" x14ac:dyDescent="0.25">
      <c r="A316" s="80"/>
    </row>
    <row r="317" spans="1:1" x14ac:dyDescent="0.25">
      <c r="A317" s="80"/>
    </row>
    <row r="318" spans="1:1" x14ac:dyDescent="0.25">
      <c r="A318" s="80"/>
    </row>
    <row r="319" spans="1:1" x14ac:dyDescent="0.25">
      <c r="A319" s="80"/>
    </row>
    <row r="320" spans="1:1" x14ac:dyDescent="0.25">
      <c r="A320" s="80"/>
    </row>
    <row r="321" spans="1:1" x14ac:dyDescent="0.25">
      <c r="A321" s="80"/>
    </row>
    <row r="322" spans="1:1" x14ac:dyDescent="0.25">
      <c r="A322" s="80"/>
    </row>
    <row r="323" spans="1:1" x14ac:dyDescent="0.25">
      <c r="A323" s="80"/>
    </row>
    <row r="324" spans="1:1" x14ac:dyDescent="0.25">
      <c r="A324" s="80"/>
    </row>
    <row r="325" spans="1:1" x14ac:dyDescent="0.25">
      <c r="A325" s="80"/>
    </row>
    <row r="326" spans="1:1" x14ac:dyDescent="0.25">
      <c r="A326" s="80"/>
    </row>
    <row r="327" spans="1:1" x14ac:dyDescent="0.25">
      <c r="A327" s="80"/>
    </row>
    <row r="328" spans="1:1" x14ac:dyDescent="0.25">
      <c r="A328" s="80"/>
    </row>
    <row r="329" spans="1:1" x14ac:dyDescent="0.25">
      <c r="A329" s="80"/>
    </row>
    <row r="330" spans="1:1" x14ac:dyDescent="0.25">
      <c r="A330" s="80"/>
    </row>
    <row r="331" spans="1:1" x14ac:dyDescent="0.25">
      <c r="A331" s="80"/>
    </row>
    <row r="332" spans="1:1" x14ac:dyDescent="0.25">
      <c r="A332" s="80"/>
    </row>
    <row r="333" spans="1:1" x14ac:dyDescent="0.25">
      <c r="A333" s="80"/>
    </row>
    <row r="334" spans="1:1" x14ac:dyDescent="0.25">
      <c r="A334" s="80"/>
    </row>
    <row r="335" spans="1:1" x14ac:dyDescent="0.25">
      <c r="A335" s="80"/>
    </row>
    <row r="336" spans="1:1" x14ac:dyDescent="0.25">
      <c r="A336" s="80"/>
    </row>
    <row r="337" spans="1:1" x14ac:dyDescent="0.25">
      <c r="A337" s="80"/>
    </row>
    <row r="338" spans="1:1" x14ac:dyDescent="0.25">
      <c r="A338" s="80"/>
    </row>
    <row r="339" spans="1:1" x14ac:dyDescent="0.25">
      <c r="A339" s="80"/>
    </row>
    <row r="340" spans="1:1" x14ac:dyDescent="0.25">
      <c r="A340" s="80"/>
    </row>
    <row r="341" spans="1:1" x14ac:dyDescent="0.25">
      <c r="A341" s="80"/>
    </row>
    <row r="342" spans="1:1" x14ac:dyDescent="0.25">
      <c r="A342" s="80"/>
    </row>
    <row r="343" spans="1:1" x14ac:dyDescent="0.25">
      <c r="A343" s="80"/>
    </row>
    <row r="344" spans="1:1" x14ac:dyDescent="0.25">
      <c r="A344" s="80"/>
    </row>
    <row r="345" spans="1:1" x14ac:dyDescent="0.25">
      <c r="A345" s="80"/>
    </row>
    <row r="346" spans="1:1" x14ac:dyDescent="0.25">
      <c r="A346" s="80"/>
    </row>
    <row r="347" spans="1:1" x14ac:dyDescent="0.25">
      <c r="A347" s="80"/>
    </row>
    <row r="348" spans="1:1" x14ac:dyDescent="0.25">
      <c r="A348" s="80"/>
    </row>
    <row r="349" spans="1:1" x14ac:dyDescent="0.25">
      <c r="A349" s="80"/>
    </row>
    <row r="350" spans="1:1" x14ac:dyDescent="0.25">
      <c r="A350" s="80"/>
    </row>
    <row r="351" spans="1:1" x14ac:dyDescent="0.25">
      <c r="A351" s="80"/>
    </row>
    <row r="352" spans="1:1" x14ac:dyDescent="0.25">
      <c r="A352" s="80"/>
    </row>
    <row r="353" spans="1:1" x14ac:dyDescent="0.25">
      <c r="A353" s="80"/>
    </row>
    <row r="354" spans="1:1" x14ac:dyDescent="0.25">
      <c r="A354" s="80"/>
    </row>
    <row r="355" spans="1:1" x14ac:dyDescent="0.25">
      <c r="A355" s="80"/>
    </row>
    <row r="356" spans="1:1" x14ac:dyDescent="0.25">
      <c r="A356" s="80"/>
    </row>
    <row r="357" spans="1:1" x14ac:dyDescent="0.25">
      <c r="A357" s="80"/>
    </row>
    <row r="358" spans="1:1" x14ac:dyDescent="0.25">
      <c r="A358" s="80"/>
    </row>
    <row r="359" spans="1:1" x14ac:dyDescent="0.25">
      <c r="A359" s="80"/>
    </row>
    <row r="360" spans="1:1" x14ac:dyDescent="0.25">
      <c r="A360" s="80"/>
    </row>
    <row r="361" spans="1:1" x14ac:dyDescent="0.25">
      <c r="A361" s="80"/>
    </row>
    <row r="362" spans="1:1" x14ac:dyDescent="0.25">
      <c r="A362" s="80"/>
    </row>
    <row r="363" spans="1:1" x14ac:dyDescent="0.25">
      <c r="A363" s="80"/>
    </row>
    <row r="364" spans="1:1" x14ac:dyDescent="0.25">
      <c r="A364" s="80"/>
    </row>
    <row r="365" spans="1:1" x14ac:dyDescent="0.25">
      <c r="A365" s="80"/>
    </row>
    <row r="366" spans="1:1" x14ac:dyDescent="0.25">
      <c r="A366" s="80"/>
    </row>
    <row r="367" spans="1:1" x14ac:dyDescent="0.25">
      <c r="A367" s="80"/>
    </row>
    <row r="368" spans="1:1" x14ac:dyDescent="0.25">
      <c r="A368" s="80"/>
    </row>
    <row r="369" spans="1:1" x14ac:dyDescent="0.25">
      <c r="A369" s="80"/>
    </row>
    <row r="370" spans="1:1" x14ac:dyDescent="0.25">
      <c r="A370" s="80"/>
    </row>
    <row r="371" spans="1:1" x14ac:dyDescent="0.25">
      <c r="A371" s="80"/>
    </row>
    <row r="372" spans="1:1" x14ac:dyDescent="0.25">
      <c r="A372" s="80"/>
    </row>
    <row r="373" spans="1:1" x14ac:dyDescent="0.25">
      <c r="A373" s="80"/>
    </row>
    <row r="374" spans="1:1" x14ac:dyDescent="0.25">
      <c r="A374" s="80"/>
    </row>
    <row r="375" spans="1:1" x14ac:dyDescent="0.25">
      <c r="A375" s="80"/>
    </row>
    <row r="376" spans="1:1" x14ac:dyDescent="0.25">
      <c r="A376" s="80"/>
    </row>
    <row r="377" spans="1:1" x14ac:dyDescent="0.25">
      <c r="A377" s="80"/>
    </row>
    <row r="378" spans="1:1" x14ac:dyDescent="0.25">
      <c r="A378" s="80"/>
    </row>
    <row r="379" spans="1:1" x14ac:dyDescent="0.25">
      <c r="A379" s="80"/>
    </row>
    <row r="380" spans="1:1" x14ac:dyDescent="0.25">
      <c r="A380" s="80"/>
    </row>
    <row r="381" spans="1:1" x14ac:dyDescent="0.25">
      <c r="A381" s="80"/>
    </row>
    <row r="382" spans="1:1" x14ac:dyDescent="0.25">
      <c r="A382" s="80"/>
    </row>
    <row r="383" spans="1:1" x14ac:dyDescent="0.25">
      <c r="A383" s="80"/>
    </row>
    <row r="384" spans="1:1" x14ac:dyDescent="0.25">
      <c r="A384" s="80"/>
    </row>
    <row r="385" spans="1:1" x14ac:dyDescent="0.25">
      <c r="A385" s="80"/>
    </row>
    <row r="386" spans="1:1" x14ac:dyDescent="0.25">
      <c r="A386" s="80"/>
    </row>
    <row r="387" spans="1:1" x14ac:dyDescent="0.25">
      <c r="A387" s="80"/>
    </row>
    <row r="388" spans="1:1" x14ac:dyDescent="0.25">
      <c r="A388" s="80"/>
    </row>
    <row r="389" spans="1:1" x14ac:dyDescent="0.25">
      <c r="A389" s="80"/>
    </row>
    <row r="390" spans="1:1" x14ac:dyDescent="0.25">
      <c r="A390" s="80"/>
    </row>
    <row r="391" spans="1:1" x14ac:dyDescent="0.25">
      <c r="A391" s="80"/>
    </row>
    <row r="392" spans="1:1" x14ac:dyDescent="0.25">
      <c r="A392" s="80"/>
    </row>
    <row r="393" spans="1:1" x14ac:dyDescent="0.25">
      <c r="A393" s="80"/>
    </row>
    <row r="394" spans="1:1" x14ac:dyDescent="0.25">
      <c r="A394" s="80"/>
    </row>
    <row r="395" spans="1:1" x14ac:dyDescent="0.25">
      <c r="A395" s="80"/>
    </row>
    <row r="396" spans="1:1" x14ac:dyDescent="0.25">
      <c r="A396" s="80"/>
    </row>
    <row r="397" spans="1:1" x14ac:dyDescent="0.25">
      <c r="A397" s="80"/>
    </row>
    <row r="398" spans="1:1" x14ac:dyDescent="0.25">
      <c r="A398" s="80"/>
    </row>
    <row r="399" spans="1:1" x14ac:dyDescent="0.25">
      <c r="A399" s="80"/>
    </row>
    <row r="400" spans="1:1" x14ac:dyDescent="0.25">
      <c r="A400" s="80"/>
    </row>
    <row r="401" spans="1:1" x14ac:dyDescent="0.25">
      <c r="A401" s="80"/>
    </row>
    <row r="402" spans="1:1" x14ac:dyDescent="0.25">
      <c r="A402" s="80"/>
    </row>
    <row r="403" spans="1:1" x14ac:dyDescent="0.25">
      <c r="A403" s="80"/>
    </row>
    <row r="404" spans="1:1" x14ac:dyDescent="0.25">
      <c r="A404" s="80"/>
    </row>
    <row r="405" spans="1:1" x14ac:dyDescent="0.25">
      <c r="A405" s="80"/>
    </row>
    <row r="406" spans="1:1" x14ac:dyDescent="0.25">
      <c r="A406" s="80"/>
    </row>
    <row r="407" spans="1:1" x14ac:dyDescent="0.25">
      <c r="A407" s="80"/>
    </row>
    <row r="408" spans="1:1" x14ac:dyDescent="0.25">
      <c r="A408" s="80"/>
    </row>
    <row r="409" spans="1:1" x14ac:dyDescent="0.25">
      <c r="A409" s="80"/>
    </row>
    <row r="410" spans="1:1" x14ac:dyDescent="0.25">
      <c r="A410" s="80"/>
    </row>
    <row r="411" spans="1:1" x14ac:dyDescent="0.25">
      <c r="A411" s="80"/>
    </row>
    <row r="412" spans="1:1" x14ac:dyDescent="0.25">
      <c r="A412" s="80"/>
    </row>
    <row r="413" spans="1:1" x14ac:dyDescent="0.25">
      <c r="A413" s="80"/>
    </row>
    <row r="414" spans="1:1" x14ac:dyDescent="0.25">
      <c r="A414" s="80"/>
    </row>
    <row r="415" spans="1:1" x14ac:dyDescent="0.25">
      <c r="A415" s="80"/>
    </row>
    <row r="416" spans="1:1" x14ac:dyDescent="0.25">
      <c r="A416" s="80"/>
    </row>
    <row r="417" spans="1:1" x14ac:dyDescent="0.25">
      <c r="A417" s="80"/>
    </row>
    <row r="418" spans="1:1" x14ac:dyDescent="0.25">
      <c r="A418" s="80"/>
    </row>
    <row r="419" spans="1:1" x14ac:dyDescent="0.25">
      <c r="A419" s="80"/>
    </row>
    <row r="420" spans="1:1" x14ac:dyDescent="0.25">
      <c r="A420" s="80"/>
    </row>
    <row r="421" spans="1:1" x14ac:dyDescent="0.25">
      <c r="A421" s="80"/>
    </row>
    <row r="422" spans="1:1" x14ac:dyDescent="0.25">
      <c r="A422" s="80"/>
    </row>
    <row r="423" spans="1:1" x14ac:dyDescent="0.25">
      <c r="A423" s="80"/>
    </row>
    <row r="424" spans="1:1" x14ac:dyDescent="0.25">
      <c r="A424" s="80"/>
    </row>
    <row r="425" spans="1:1" x14ac:dyDescent="0.25">
      <c r="A425" s="80"/>
    </row>
    <row r="426" spans="1:1" x14ac:dyDescent="0.25">
      <c r="A426" s="80"/>
    </row>
    <row r="427" spans="1:1" x14ac:dyDescent="0.25">
      <c r="A427" s="80"/>
    </row>
    <row r="428" spans="1:1" x14ac:dyDescent="0.25">
      <c r="A428" s="80"/>
    </row>
    <row r="429" spans="1:1" x14ac:dyDescent="0.25">
      <c r="A429" s="80"/>
    </row>
    <row r="430" spans="1:1" x14ac:dyDescent="0.25">
      <c r="A430" s="80"/>
    </row>
    <row r="431" spans="1:1" x14ac:dyDescent="0.25">
      <c r="A431" s="80"/>
    </row>
    <row r="432" spans="1:1" x14ac:dyDescent="0.25">
      <c r="A432" s="80"/>
    </row>
    <row r="433" spans="1:1" x14ac:dyDescent="0.25">
      <c r="A433" s="80"/>
    </row>
    <row r="434" spans="1:1" x14ac:dyDescent="0.25">
      <c r="A434" s="80"/>
    </row>
    <row r="435" spans="1:1" x14ac:dyDescent="0.25">
      <c r="A435" s="80"/>
    </row>
    <row r="436" spans="1:1" x14ac:dyDescent="0.25">
      <c r="A436" s="80"/>
    </row>
    <row r="437" spans="1:1" x14ac:dyDescent="0.25">
      <c r="A437" s="80"/>
    </row>
    <row r="438" spans="1:1" x14ac:dyDescent="0.25">
      <c r="A438" s="80"/>
    </row>
    <row r="439" spans="1:1" x14ac:dyDescent="0.25">
      <c r="A439" s="80"/>
    </row>
    <row r="440" spans="1:1" x14ac:dyDescent="0.25">
      <c r="A440" s="80"/>
    </row>
    <row r="441" spans="1:1" x14ac:dyDescent="0.25">
      <c r="A441" s="80"/>
    </row>
    <row r="442" spans="1:1" x14ac:dyDescent="0.25">
      <c r="A442" s="80"/>
    </row>
    <row r="443" spans="1:1" x14ac:dyDescent="0.25">
      <c r="A443" s="80"/>
    </row>
    <row r="444" spans="1:1" x14ac:dyDescent="0.25">
      <c r="A444" s="80"/>
    </row>
    <row r="445" spans="1:1" x14ac:dyDescent="0.25">
      <c r="A445" s="80"/>
    </row>
    <row r="446" spans="1:1" x14ac:dyDescent="0.25">
      <c r="A446" s="80"/>
    </row>
    <row r="447" spans="1:1" x14ac:dyDescent="0.25">
      <c r="A447" s="80"/>
    </row>
    <row r="448" spans="1:1" x14ac:dyDescent="0.25">
      <c r="A448" s="80"/>
    </row>
    <row r="449" spans="1:1" x14ac:dyDescent="0.25">
      <c r="A449" s="80"/>
    </row>
    <row r="450" spans="1:1" x14ac:dyDescent="0.25">
      <c r="A450" s="80"/>
    </row>
    <row r="451" spans="1:1" x14ac:dyDescent="0.25">
      <c r="A451" s="80"/>
    </row>
    <row r="452" spans="1:1" x14ac:dyDescent="0.25">
      <c r="A452" s="80"/>
    </row>
    <row r="453" spans="1:1" x14ac:dyDescent="0.25">
      <c r="A453" s="80"/>
    </row>
    <row r="454" spans="1:1" x14ac:dyDescent="0.25">
      <c r="A454" s="80"/>
    </row>
    <row r="455" spans="1:1" x14ac:dyDescent="0.25">
      <c r="A455" s="80"/>
    </row>
    <row r="456" spans="1:1" x14ac:dyDescent="0.25">
      <c r="A456" s="80"/>
    </row>
    <row r="457" spans="1:1" x14ac:dyDescent="0.25">
      <c r="A457" s="80"/>
    </row>
    <row r="458" spans="1:1" x14ac:dyDescent="0.25">
      <c r="A458" s="80"/>
    </row>
    <row r="459" spans="1:1" x14ac:dyDescent="0.25">
      <c r="A459" s="80"/>
    </row>
    <row r="460" spans="1:1" x14ac:dyDescent="0.25">
      <c r="A460" s="80"/>
    </row>
    <row r="461" spans="1:1" x14ac:dyDescent="0.25">
      <c r="A461" s="80"/>
    </row>
    <row r="462" spans="1:1" x14ac:dyDescent="0.25">
      <c r="A462" s="80"/>
    </row>
    <row r="463" spans="1:1" x14ac:dyDescent="0.25">
      <c r="A463" s="80"/>
    </row>
    <row r="464" spans="1:1" x14ac:dyDescent="0.25">
      <c r="A464" s="80"/>
    </row>
    <row r="465" spans="1:1" x14ac:dyDescent="0.25">
      <c r="A465" s="80"/>
    </row>
    <row r="466" spans="1:1" x14ac:dyDescent="0.25">
      <c r="A466" s="80"/>
    </row>
    <row r="467" spans="1:1" x14ac:dyDescent="0.25">
      <c r="A467" s="80"/>
    </row>
    <row r="468" spans="1:1" x14ac:dyDescent="0.25">
      <c r="A468" s="80"/>
    </row>
    <row r="469" spans="1:1" x14ac:dyDescent="0.25">
      <c r="A469" s="80"/>
    </row>
    <row r="470" spans="1:1" x14ac:dyDescent="0.25">
      <c r="A470" s="80"/>
    </row>
    <row r="471" spans="1:1" x14ac:dyDescent="0.25">
      <c r="A471" s="80"/>
    </row>
    <row r="472" spans="1:1" x14ac:dyDescent="0.25">
      <c r="A472" s="80"/>
    </row>
    <row r="473" spans="1:1" x14ac:dyDescent="0.25">
      <c r="A473" s="80"/>
    </row>
    <row r="474" spans="1:1" x14ac:dyDescent="0.25">
      <c r="A474" s="80"/>
    </row>
    <row r="475" spans="1:1" x14ac:dyDescent="0.25">
      <c r="A475" s="80"/>
    </row>
    <row r="476" spans="1:1" x14ac:dyDescent="0.25">
      <c r="A476" s="80"/>
    </row>
    <row r="477" spans="1:1" x14ac:dyDescent="0.25">
      <c r="A477" s="80"/>
    </row>
    <row r="478" spans="1:1" x14ac:dyDescent="0.25">
      <c r="A478" s="80"/>
    </row>
    <row r="479" spans="1:1" x14ac:dyDescent="0.25">
      <c r="A479" s="80"/>
    </row>
    <row r="480" spans="1:1" x14ac:dyDescent="0.25">
      <c r="A480" s="80"/>
    </row>
    <row r="481" spans="1:1" x14ac:dyDescent="0.25">
      <c r="A481" s="80"/>
    </row>
    <row r="482" spans="1:1" x14ac:dyDescent="0.25">
      <c r="A482" s="80"/>
    </row>
    <row r="483" spans="1:1" x14ac:dyDescent="0.25">
      <c r="A483" s="80"/>
    </row>
    <row r="484" spans="1:1" x14ac:dyDescent="0.25">
      <c r="A484" s="80"/>
    </row>
    <row r="485" spans="1:1" x14ac:dyDescent="0.25">
      <c r="A485" s="80"/>
    </row>
    <row r="486" spans="1:1" x14ac:dyDescent="0.25">
      <c r="A486" s="80"/>
    </row>
    <row r="487" spans="1:1" x14ac:dyDescent="0.25">
      <c r="A487" s="80"/>
    </row>
    <row r="488" spans="1:1" x14ac:dyDescent="0.25">
      <c r="A488" s="80"/>
    </row>
    <row r="489" spans="1:1" x14ac:dyDescent="0.25">
      <c r="A489" s="80"/>
    </row>
    <row r="490" spans="1:1" x14ac:dyDescent="0.25">
      <c r="A490" s="80"/>
    </row>
    <row r="491" spans="1:1" x14ac:dyDescent="0.25">
      <c r="A491" s="80"/>
    </row>
    <row r="492" spans="1:1" x14ac:dyDescent="0.25">
      <c r="A492" s="80"/>
    </row>
    <row r="493" spans="1:1" x14ac:dyDescent="0.25">
      <c r="A493" s="80"/>
    </row>
    <row r="494" spans="1:1" x14ac:dyDescent="0.25">
      <c r="A494" s="80"/>
    </row>
    <row r="495" spans="1:1" x14ac:dyDescent="0.25">
      <c r="A495" s="80"/>
    </row>
    <row r="496" spans="1:1" x14ac:dyDescent="0.25">
      <c r="A496" s="80"/>
    </row>
    <row r="497" spans="1:1" x14ac:dyDescent="0.25">
      <c r="A497" s="80"/>
    </row>
    <row r="498" spans="1:1" x14ac:dyDescent="0.25">
      <c r="A498" s="80"/>
    </row>
    <row r="499" spans="1:1" x14ac:dyDescent="0.25">
      <c r="A499" s="80"/>
    </row>
    <row r="500" spans="1:1" x14ac:dyDescent="0.25">
      <c r="A500" s="80"/>
    </row>
    <row r="501" spans="1:1" x14ac:dyDescent="0.25">
      <c r="A501" s="80"/>
    </row>
    <row r="502" spans="1:1" x14ac:dyDescent="0.25">
      <c r="A502" s="80"/>
    </row>
    <row r="503" spans="1:1" x14ac:dyDescent="0.25">
      <c r="A503" s="80"/>
    </row>
    <row r="504" spans="1:1" x14ac:dyDescent="0.25">
      <c r="A504" s="80"/>
    </row>
    <row r="505" spans="1:1" x14ac:dyDescent="0.25">
      <c r="A505" s="80"/>
    </row>
    <row r="506" spans="1:1" x14ac:dyDescent="0.25">
      <c r="A506" s="80"/>
    </row>
    <row r="507" spans="1:1" x14ac:dyDescent="0.25">
      <c r="A507" s="80"/>
    </row>
    <row r="508" spans="1:1" x14ac:dyDescent="0.25">
      <c r="A508" s="80"/>
    </row>
    <row r="509" spans="1:1" x14ac:dyDescent="0.25">
      <c r="A509" s="80"/>
    </row>
    <row r="510" spans="1:1" x14ac:dyDescent="0.25">
      <c r="A510" s="80"/>
    </row>
    <row r="511" spans="1:1" x14ac:dyDescent="0.25">
      <c r="A511" s="80"/>
    </row>
    <row r="512" spans="1:1" x14ac:dyDescent="0.25">
      <c r="A512" s="80"/>
    </row>
    <row r="513" spans="1:1" x14ac:dyDescent="0.25">
      <c r="A513" s="80"/>
    </row>
    <row r="514" spans="1:1" x14ac:dyDescent="0.25">
      <c r="A514" s="80"/>
    </row>
    <row r="515" spans="1:1" x14ac:dyDescent="0.25">
      <c r="A515" s="80"/>
    </row>
    <row r="516" spans="1:1" x14ac:dyDescent="0.25">
      <c r="A516" s="80"/>
    </row>
    <row r="517" spans="1:1" x14ac:dyDescent="0.25">
      <c r="A517" s="80"/>
    </row>
    <row r="518" spans="1:1" x14ac:dyDescent="0.25">
      <c r="A518" s="80"/>
    </row>
    <row r="519" spans="1:1" x14ac:dyDescent="0.25">
      <c r="A519" s="80"/>
    </row>
    <row r="520" spans="1:1" x14ac:dyDescent="0.25">
      <c r="A520" s="80"/>
    </row>
    <row r="521" spans="1:1" x14ac:dyDescent="0.25">
      <c r="A521" s="80"/>
    </row>
    <row r="522" spans="1:1" x14ac:dyDescent="0.25">
      <c r="A522" s="80"/>
    </row>
    <row r="523" spans="1:1" x14ac:dyDescent="0.25">
      <c r="A523" s="80"/>
    </row>
    <row r="524" spans="1:1" x14ac:dyDescent="0.25">
      <c r="A524" s="80"/>
    </row>
    <row r="525" spans="1:1" x14ac:dyDescent="0.25">
      <c r="A525" s="80"/>
    </row>
    <row r="526" spans="1:1" x14ac:dyDescent="0.25">
      <c r="A526" s="80"/>
    </row>
    <row r="527" spans="1:1" x14ac:dyDescent="0.25">
      <c r="A527" s="80"/>
    </row>
    <row r="528" spans="1:1" x14ac:dyDescent="0.25">
      <c r="A528" s="80"/>
    </row>
    <row r="529" spans="1:1" x14ac:dyDescent="0.25">
      <c r="A529" s="80"/>
    </row>
    <row r="530" spans="1:1" x14ac:dyDescent="0.25">
      <c r="A530" s="80"/>
    </row>
    <row r="531" spans="1:1" x14ac:dyDescent="0.25">
      <c r="A531" s="80"/>
    </row>
    <row r="532" spans="1:1" x14ac:dyDescent="0.25">
      <c r="A532" s="80"/>
    </row>
    <row r="533" spans="1:1" x14ac:dyDescent="0.25">
      <c r="A533" s="80"/>
    </row>
    <row r="534" spans="1:1" x14ac:dyDescent="0.25">
      <c r="A534" s="80"/>
    </row>
    <row r="535" spans="1:1" x14ac:dyDescent="0.25">
      <c r="A535" s="80"/>
    </row>
    <row r="536" spans="1:1" x14ac:dyDescent="0.25">
      <c r="A536" s="80"/>
    </row>
    <row r="537" spans="1:1" x14ac:dyDescent="0.25">
      <c r="A537" s="80"/>
    </row>
    <row r="538" spans="1:1" x14ac:dyDescent="0.25">
      <c r="A538" s="80"/>
    </row>
    <row r="539" spans="1:1" x14ac:dyDescent="0.25">
      <c r="A539" s="80"/>
    </row>
    <row r="540" spans="1:1" x14ac:dyDescent="0.25">
      <c r="A540" s="80"/>
    </row>
    <row r="541" spans="1:1" x14ac:dyDescent="0.25">
      <c r="A541" s="80"/>
    </row>
    <row r="542" spans="1:1" x14ac:dyDescent="0.25">
      <c r="A542" s="80"/>
    </row>
    <row r="543" spans="1:1" x14ac:dyDescent="0.25">
      <c r="A543" s="80"/>
    </row>
    <row r="544" spans="1:1" x14ac:dyDescent="0.25">
      <c r="A544" s="80"/>
    </row>
    <row r="545" spans="1:1" x14ac:dyDescent="0.25">
      <c r="A545" s="80"/>
    </row>
    <row r="546" spans="1:1" x14ac:dyDescent="0.25">
      <c r="A546" s="80"/>
    </row>
    <row r="547" spans="1:1" x14ac:dyDescent="0.25">
      <c r="A547" s="80"/>
    </row>
    <row r="548" spans="1:1" x14ac:dyDescent="0.25">
      <c r="A548" s="80"/>
    </row>
    <row r="549" spans="1:1" x14ac:dyDescent="0.25">
      <c r="A549" s="80"/>
    </row>
    <row r="550" spans="1:1" x14ac:dyDescent="0.25">
      <c r="A550" s="80"/>
    </row>
    <row r="551" spans="1:1" x14ac:dyDescent="0.25">
      <c r="A551" s="80"/>
    </row>
    <row r="552" spans="1:1" x14ac:dyDescent="0.25">
      <c r="A552" s="80"/>
    </row>
    <row r="553" spans="1:1" x14ac:dyDescent="0.25">
      <c r="A553" s="80"/>
    </row>
    <row r="554" spans="1:1" x14ac:dyDescent="0.25">
      <c r="A554" s="80"/>
    </row>
    <row r="555" spans="1:1" x14ac:dyDescent="0.25">
      <c r="A555" s="80"/>
    </row>
    <row r="556" spans="1:1" x14ac:dyDescent="0.25">
      <c r="A556" s="80"/>
    </row>
    <row r="557" spans="1:1" x14ac:dyDescent="0.25">
      <c r="A557" s="80"/>
    </row>
    <row r="558" spans="1:1" x14ac:dyDescent="0.25">
      <c r="A558" s="80"/>
    </row>
    <row r="559" spans="1:1" x14ac:dyDescent="0.25">
      <c r="A559" s="80"/>
    </row>
    <row r="560" spans="1:1" x14ac:dyDescent="0.25">
      <c r="A560" s="80"/>
    </row>
    <row r="561" spans="1:1" x14ac:dyDescent="0.25">
      <c r="A561" s="80"/>
    </row>
    <row r="562" spans="1:1" x14ac:dyDescent="0.25">
      <c r="A562" s="80"/>
    </row>
    <row r="563" spans="1:1" x14ac:dyDescent="0.25">
      <c r="A563" s="80"/>
    </row>
    <row r="564" spans="1:1" x14ac:dyDescent="0.25">
      <c r="A564" s="80"/>
    </row>
    <row r="565" spans="1:1" x14ac:dyDescent="0.25">
      <c r="A565" s="80"/>
    </row>
    <row r="566" spans="1:1" x14ac:dyDescent="0.25">
      <c r="A566" s="80"/>
    </row>
    <row r="567" spans="1:1" x14ac:dyDescent="0.25">
      <c r="A567" s="80"/>
    </row>
    <row r="568" spans="1:1" x14ac:dyDescent="0.25">
      <c r="A568" s="80"/>
    </row>
    <row r="569" spans="1:1" x14ac:dyDescent="0.25">
      <c r="A569" s="80"/>
    </row>
    <row r="570" spans="1:1" x14ac:dyDescent="0.25">
      <c r="A570" s="80"/>
    </row>
    <row r="571" spans="1:1" x14ac:dyDescent="0.25">
      <c r="A571" s="80"/>
    </row>
    <row r="572" spans="1:1" x14ac:dyDescent="0.25">
      <c r="A572" s="80"/>
    </row>
    <row r="573" spans="1:1" x14ac:dyDescent="0.25">
      <c r="A573" s="80"/>
    </row>
    <row r="574" spans="1:1" x14ac:dyDescent="0.25">
      <c r="A574" s="80"/>
    </row>
    <row r="575" spans="1:1" x14ac:dyDescent="0.25">
      <c r="A575" s="80"/>
    </row>
    <row r="576" spans="1:1" x14ac:dyDescent="0.25">
      <c r="A576" s="80"/>
    </row>
    <row r="577" spans="1:1" x14ac:dyDescent="0.25">
      <c r="A577" s="80"/>
    </row>
    <row r="578" spans="1:1" x14ac:dyDescent="0.25">
      <c r="A578" s="80"/>
    </row>
    <row r="579" spans="1:1" x14ac:dyDescent="0.25">
      <c r="A579" s="80"/>
    </row>
    <row r="580" spans="1:1" x14ac:dyDescent="0.25">
      <c r="A580" s="80"/>
    </row>
    <row r="581" spans="1:1" x14ac:dyDescent="0.25">
      <c r="A581" s="80"/>
    </row>
    <row r="582" spans="1:1" x14ac:dyDescent="0.25">
      <c r="A582" s="80"/>
    </row>
    <row r="583" spans="1:1" x14ac:dyDescent="0.25">
      <c r="A583" s="80"/>
    </row>
    <row r="584" spans="1:1" x14ac:dyDescent="0.25">
      <c r="A584" s="80"/>
    </row>
    <row r="585" spans="1:1" x14ac:dyDescent="0.25">
      <c r="A585" s="80"/>
    </row>
    <row r="586" spans="1:1" x14ac:dyDescent="0.25">
      <c r="A586" s="80"/>
    </row>
    <row r="587" spans="1:1" x14ac:dyDescent="0.25">
      <c r="A587" s="80"/>
    </row>
    <row r="588" spans="1:1" x14ac:dyDescent="0.25">
      <c r="A588" s="80"/>
    </row>
    <row r="589" spans="1:1" x14ac:dyDescent="0.25">
      <c r="A589" s="80"/>
    </row>
    <row r="590" spans="1:1" x14ac:dyDescent="0.25">
      <c r="A590" s="80"/>
    </row>
    <row r="591" spans="1:1" x14ac:dyDescent="0.25">
      <c r="A591" s="80"/>
    </row>
    <row r="592" spans="1:1" x14ac:dyDescent="0.25">
      <c r="A592" s="80"/>
    </row>
    <row r="593" spans="1:1" x14ac:dyDescent="0.25">
      <c r="A593" s="80"/>
    </row>
    <row r="594" spans="1:1" x14ac:dyDescent="0.25">
      <c r="A594" s="80"/>
    </row>
    <row r="595" spans="1:1" x14ac:dyDescent="0.25">
      <c r="A595" s="80"/>
    </row>
    <row r="596" spans="1:1" x14ac:dyDescent="0.25">
      <c r="A596" s="80"/>
    </row>
    <row r="597" spans="1:1" x14ac:dyDescent="0.25">
      <c r="A597" s="80"/>
    </row>
    <row r="598" spans="1:1" x14ac:dyDescent="0.25">
      <c r="A598" s="80"/>
    </row>
    <row r="599" spans="1:1" x14ac:dyDescent="0.25">
      <c r="A599" s="80"/>
    </row>
    <row r="600" spans="1:1" x14ac:dyDescent="0.25">
      <c r="A600" s="80"/>
    </row>
    <row r="601" spans="1:1" x14ac:dyDescent="0.25">
      <c r="A601" s="80"/>
    </row>
    <row r="602" spans="1:1" x14ac:dyDescent="0.25">
      <c r="A602" s="80"/>
    </row>
    <row r="603" spans="1:1" x14ac:dyDescent="0.25">
      <c r="A603" s="80"/>
    </row>
    <row r="604" spans="1:1" x14ac:dyDescent="0.25">
      <c r="A604" s="80"/>
    </row>
    <row r="605" spans="1:1" x14ac:dyDescent="0.25">
      <c r="A605" s="80"/>
    </row>
    <row r="606" spans="1:1" x14ac:dyDescent="0.25">
      <c r="A606" s="80"/>
    </row>
    <row r="607" spans="1:1" x14ac:dyDescent="0.25">
      <c r="A607" s="80"/>
    </row>
    <row r="608" spans="1:1" x14ac:dyDescent="0.25">
      <c r="A608" s="80"/>
    </row>
    <row r="609" spans="1:1" x14ac:dyDescent="0.25">
      <c r="A609" s="80"/>
    </row>
    <row r="610" spans="1:1" x14ac:dyDescent="0.25">
      <c r="A610" s="80"/>
    </row>
    <row r="611" spans="1:1" x14ac:dyDescent="0.25">
      <c r="A611" s="80"/>
    </row>
    <row r="612" spans="1:1" x14ac:dyDescent="0.25">
      <c r="A612" s="80"/>
    </row>
    <row r="613" spans="1:1" x14ac:dyDescent="0.25">
      <c r="A613" s="80"/>
    </row>
    <row r="614" spans="1:1" x14ac:dyDescent="0.25">
      <c r="A614" s="80"/>
    </row>
    <row r="615" spans="1:1" x14ac:dyDescent="0.25">
      <c r="A615" s="80"/>
    </row>
    <row r="616" spans="1:1" x14ac:dyDescent="0.25">
      <c r="A616" s="80"/>
    </row>
    <row r="617" spans="1:1" x14ac:dyDescent="0.25">
      <c r="A617" s="80"/>
    </row>
    <row r="618" spans="1:1" x14ac:dyDescent="0.25">
      <c r="A618" s="80"/>
    </row>
    <row r="619" spans="1:1" x14ac:dyDescent="0.25">
      <c r="A619" s="80"/>
    </row>
    <row r="620" spans="1:1" x14ac:dyDescent="0.25">
      <c r="A620" s="80"/>
    </row>
    <row r="621" spans="1:1" x14ac:dyDescent="0.25">
      <c r="A621" s="80"/>
    </row>
    <row r="622" spans="1:1" x14ac:dyDescent="0.25">
      <c r="A622" s="80"/>
    </row>
    <row r="623" spans="1:1" x14ac:dyDescent="0.25">
      <c r="A623" s="80"/>
    </row>
    <row r="624" spans="1:1" x14ac:dyDescent="0.25">
      <c r="A624" s="80"/>
    </row>
    <row r="625" spans="1:1" x14ac:dyDescent="0.25">
      <c r="A625" s="80"/>
    </row>
    <row r="626" spans="1:1" x14ac:dyDescent="0.25">
      <c r="A626" s="80"/>
    </row>
    <row r="627" spans="1:1" x14ac:dyDescent="0.25">
      <c r="A627" s="80"/>
    </row>
    <row r="628" spans="1:1" x14ac:dyDescent="0.25">
      <c r="A628" s="80"/>
    </row>
    <row r="629" spans="1:1" x14ac:dyDescent="0.25">
      <c r="A629" s="80"/>
    </row>
    <row r="630" spans="1:1" x14ac:dyDescent="0.25">
      <c r="A630" s="80"/>
    </row>
    <row r="631" spans="1:1" x14ac:dyDescent="0.25">
      <c r="A631" s="80"/>
    </row>
    <row r="632" spans="1:1" x14ac:dyDescent="0.25">
      <c r="A632" s="80"/>
    </row>
    <row r="633" spans="1:1" x14ac:dyDescent="0.25">
      <c r="A633" s="80"/>
    </row>
    <row r="634" spans="1:1" x14ac:dyDescent="0.25">
      <c r="A634" s="80"/>
    </row>
    <row r="635" spans="1:1" x14ac:dyDescent="0.25">
      <c r="A635" s="80"/>
    </row>
    <row r="636" spans="1:1" x14ac:dyDescent="0.25">
      <c r="A636" s="80"/>
    </row>
    <row r="637" spans="1:1" x14ac:dyDescent="0.25">
      <c r="A637" s="80"/>
    </row>
    <row r="638" spans="1:1" x14ac:dyDescent="0.25">
      <c r="A638" s="80"/>
    </row>
    <row r="639" spans="1:1" x14ac:dyDescent="0.25">
      <c r="A639" s="80"/>
    </row>
    <row r="640" spans="1:1" x14ac:dyDescent="0.25">
      <c r="A640" s="80"/>
    </row>
    <row r="641" spans="1:1" x14ac:dyDescent="0.25">
      <c r="A641" s="80"/>
    </row>
    <row r="642" spans="1:1" x14ac:dyDescent="0.25">
      <c r="A642" s="80"/>
    </row>
    <row r="643" spans="1:1" x14ac:dyDescent="0.25">
      <c r="A643" s="80"/>
    </row>
    <row r="644" spans="1:1" x14ac:dyDescent="0.25">
      <c r="A644" s="80"/>
    </row>
    <row r="645" spans="1:1" x14ac:dyDescent="0.25">
      <c r="A645" s="80"/>
    </row>
    <row r="646" spans="1:1" x14ac:dyDescent="0.25">
      <c r="A646" s="80"/>
    </row>
    <row r="647" spans="1:1" x14ac:dyDescent="0.25">
      <c r="A647" s="80"/>
    </row>
    <row r="648" spans="1:1" x14ac:dyDescent="0.25">
      <c r="A648" s="80"/>
    </row>
    <row r="649" spans="1:1" x14ac:dyDescent="0.25">
      <c r="A649" s="80"/>
    </row>
    <row r="650" spans="1:1" x14ac:dyDescent="0.25">
      <c r="A650" s="80"/>
    </row>
    <row r="651" spans="1:1" x14ac:dyDescent="0.25">
      <c r="A651" s="80"/>
    </row>
    <row r="652" spans="1:1" x14ac:dyDescent="0.25">
      <c r="A652" s="80"/>
    </row>
    <row r="653" spans="1:1" x14ac:dyDescent="0.25">
      <c r="A653" s="80"/>
    </row>
    <row r="654" spans="1:1" x14ac:dyDescent="0.25">
      <c r="A654" s="80"/>
    </row>
    <row r="655" spans="1:1" x14ac:dyDescent="0.25">
      <c r="A655" s="80"/>
    </row>
    <row r="656" spans="1:1" x14ac:dyDescent="0.25">
      <c r="A656" s="80"/>
    </row>
    <row r="657" spans="1:1" x14ac:dyDescent="0.25">
      <c r="A657" s="80"/>
    </row>
    <row r="658" spans="1:1" x14ac:dyDescent="0.25">
      <c r="A658" s="80"/>
    </row>
    <row r="659" spans="1:1" x14ac:dyDescent="0.25">
      <c r="A659" s="80"/>
    </row>
    <row r="660" spans="1:1" x14ac:dyDescent="0.25">
      <c r="A660" s="80"/>
    </row>
    <row r="661" spans="1:1" x14ac:dyDescent="0.25">
      <c r="A661" s="80"/>
    </row>
    <row r="662" spans="1:1" x14ac:dyDescent="0.25">
      <c r="A662" s="80"/>
    </row>
    <row r="663" spans="1:1" x14ac:dyDescent="0.25">
      <c r="A663" s="80"/>
    </row>
    <row r="664" spans="1:1" x14ac:dyDescent="0.25">
      <c r="A664" s="80"/>
    </row>
    <row r="665" spans="1:1" x14ac:dyDescent="0.25">
      <c r="A665" s="80"/>
    </row>
    <row r="666" spans="1:1" x14ac:dyDescent="0.25">
      <c r="A666" s="80"/>
    </row>
    <row r="667" spans="1:1" x14ac:dyDescent="0.25">
      <c r="A667" s="80"/>
    </row>
    <row r="668" spans="1:1" x14ac:dyDescent="0.25">
      <c r="A668" s="80"/>
    </row>
    <row r="669" spans="1:1" x14ac:dyDescent="0.25">
      <c r="A669" s="80"/>
    </row>
    <row r="670" spans="1:1" x14ac:dyDescent="0.25">
      <c r="A670" s="80"/>
    </row>
    <row r="671" spans="1:1" x14ac:dyDescent="0.25">
      <c r="A671" s="80"/>
    </row>
    <row r="672" spans="1:1" x14ac:dyDescent="0.25">
      <c r="A672" s="80"/>
    </row>
    <row r="673" spans="1:1" x14ac:dyDescent="0.25">
      <c r="A673" s="80"/>
    </row>
    <row r="674" spans="1:1" x14ac:dyDescent="0.25">
      <c r="A674" s="80"/>
    </row>
    <row r="675" spans="1:1" x14ac:dyDescent="0.25">
      <c r="A675" s="80"/>
    </row>
    <row r="676" spans="1:1" x14ac:dyDescent="0.25">
      <c r="A676" s="80"/>
    </row>
    <row r="677" spans="1:1" x14ac:dyDescent="0.25">
      <c r="A677" s="80"/>
    </row>
    <row r="678" spans="1:1" x14ac:dyDescent="0.25">
      <c r="A678" s="80"/>
    </row>
    <row r="679" spans="1:1" x14ac:dyDescent="0.25">
      <c r="A679" s="80"/>
    </row>
    <row r="680" spans="1:1" x14ac:dyDescent="0.25">
      <c r="A680" s="80"/>
    </row>
    <row r="681" spans="1:1" x14ac:dyDescent="0.25">
      <c r="A681" s="80"/>
    </row>
    <row r="682" spans="1:1" x14ac:dyDescent="0.25">
      <c r="A682" s="80"/>
    </row>
    <row r="683" spans="1:1" x14ac:dyDescent="0.25">
      <c r="A683" s="80"/>
    </row>
    <row r="684" spans="1:1" x14ac:dyDescent="0.25">
      <c r="A684" s="80"/>
    </row>
    <row r="685" spans="1:1" x14ac:dyDescent="0.25">
      <c r="A685" s="80"/>
    </row>
    <row r="686" spans="1:1" x14ac:dyDescent="0.25">
      <c r="A686" s="80"/>
    </row>
    <row r="687" spans="1:1" x14ac:dyDescent="0.25">
      <c r="A687" s="80"/>
    </row>
    <row r="688" spans="1:1" x14ac:dyDescent="0.25">
      <c r="A688" s="80"/>
    </row>
    <row r="689" spans="1:1" x14ac:dyDescent="0.25">
      <c r="A689" s="80"/>
    </row>
    <row r="690" spans="1:1" x14ac:dyDescent="0.25">
      <c r="A690" s="80"/>
    </row>
    <row r="691" spans="1:1" x14ac:dyDescent="0.25">
      <c r="A691" s="80"/>
    </row>
    <row r="692" spans="1:1" x14ac:dyDescent="0.25">
      <c r="A692" s="80"/>
    </row>
    <row r="693" spans="1:1" x14ac:dyDescent="0.25">
      <c r="A693" s="80"/>
    </row>
    <row r="694" spans="1:1" x14ac:dyDescent="0.25">
      <c r="A694" s="80"/>
    </row>
    <row r="695" spans="1:1" x14ac:dyDescent="0.25">
      <c r="A695" s="80"/>
    </row>
    <row r="696" spans="1:1" x14ac:dyDescent="0.25">
      <c r="A696" s="80"/>
    </row>
    <row r="697" spans="1:1" x14ac:dyDescent="0.25">
      <c r="A697" s="80"/>
    </row>
    <row r="698" spans="1:1" x14ac:dyDescent="0.25">
      <c r="A698" s="80"/>
    </row>
    <row r="699" spans="1:1" x14ac:dyDescent="0.25">
      <c r="A699" s="80"/>
    </row>
    <row r="700" spans="1:1" x14ac:dyDescent="0.25">
      <c r="A700" s="80"/>
    </row>
    <row r="701" spans="1:1" x14ac:dyDescent="0.25">
      <c r="A701" s="80"/>
    </row>
    <row r="702" spans="1:1" x14ac:dyDescent="0.25">
      <c r="A702" s="80"/>
    </row>
    <row r="703" spans="1:1" x14ac:dyDescent="0.25">
      <c r="A703" s="80"/>
    </row>
    <row r="704" spans="1:1" x14ac:dyDescent="0.25">
      <c r="A704" s="80"/>
    </row>
    <row r="705" spans="1:1" x14ac:dyDescent="0.25">
      <c r="A705" s="80"/>
    </row>
    <row r="706" spans="1:1" x14ac:dyDescent="0.25">
      <c r="A706" s="80"/>
    </row>
    <row r="707" spans="1:1" x14ac:dyDescent="0.25">
      <c r="A707" s="80"/>
    </row>
    <row r="708" spans="1:1" x14ac:dyDescent="0.25">
      <c r="A708" s="80"/>
    </row>
    <row r="709" spans="1:1" x14ac:dyDescent="0.25">
      <c r="A709" s="80"/>
    </row>
    <row r="710" spans="1:1" x14ac:dyDescent="0.25">
      <c r="A710" s="80"/>
    </row>
    <row r="711" spans="1:1" x14ac:dyDescent="0.25">
      <c r="A711" s="80"/>
    </row>
    <row r="712" spans="1:1" x14ac:dyDescent="0.25">
      <c r="A712" s="80"/>
    </row>
    <row r="713" spans="1:1" x14ac:dyDescent="0.25">
      <c r="A713" s="80"/>
    </row>
    <row r="714" spans="1:1" x14ac:dyDescent="0.25">
      <c r="A714" s="80"/>
    </row>
    <row r="715" spans="1:1" x14ac:dyDescent="0.25">
      <c r="A715" s="80"/>
    </row>
    <row r="716" spans="1:1" x14ac:dyDescent="0.25">
      <c r="A716" s="80"/>
    </row>
    <row r="717" spans="1:1" x14ac:dyDescent="0.25">
      <c r="A717" s="80"/>
    </row>
    <row r="718" spans="1:1" x14ac:dyDescent="0.25">
      <c r="A718" s="80"/>
    </row>
    <row r="719" spans="1:1" x14ac:dyDescent="0.25">
      <c r="A719" s="80"/>
    </row>
    <row r="720" spans="1:1" x14ac:dyDescent="0.25">
      <c r="A720" s="80"/>
    </row>
    <row r="721" spans="1:1" x14ac:dyDescent="0.25">
      <c r="A721" s="80"/>
    </row>
    <row r="722" spans="1:1" x14ac:dyDescent="0.25">
      <c r="A722" s="80"/>
    </row>
    <row r="723" spans="1:1" x14ac:dyDescent="0.25">
      <c r="A723" s="80"/>
    </row>
    <row r="724" spans="1:1" x14ac:dyDescent="0.25">
      <c r="A724" s="80"/>
    </row>
    <row r="725" spans="1:1" x14ac:dyDescent="0.25">
      <c r="A725" s="80"/>
    </row>
    <row r="726" spans="1:1" x14ac:dyDescent="0.25">
      <c r="A726" s="80"/>
    </row>
    <row r="727" spans="1:1" x14ac:dyDescent="0.25">
      <c r="A727" s="80"/>
    </row>
    <row r="728" spans="1:1" x14ac:dyDescent="0.25">
      <c r="A728" s="80"/>
    </row>
    <row r="729" spans="1:1" x14ac:dyDescent="0.25">
      <c r="A729" s="80"/>
    </row>
    <row r="730" spans="1:1" x14ac:dyDescent="0.25">
      <c r="A730" s="80"/>
    </row>
    <row r="731" spans="1:1" x14ac:dyDescent="0.25">
      <c r="A731" s="80"/>
    </row>
    <row r="732" spans="1:1" x14ac:dyDescent="0.25">
      <c r="A732" s="80"/>
    </row>
    <row r="733" spans="1:1" x14ac:dyDescent="0.25">
      <c r="A733" s="80"/>
    </row>
    <row r="734" spans="1:1" x14ac:dyDescent="0.25">
      <c r="A734" s="80"/>
    </row>
    <row r="735" spans="1:1" x14ac:dyDescent="0.25">
      <c r="A735" s="80"/>
    </row>
    <row r="736" spans="1:1" x14ac:dyDescent="0.25">
      <c r="A736" s="80"/>
    </row>
    <row r="737" spans="1:1" x14ac:dyDescent="0.25">
      <c r="A737" s="80"/>
    </row>
    <row r="738" spans="1:1" x14ac:dyDescent="0.25">
      <c r="A738" s="80"/>
    </row>
    <row r="739" spans="1:1" x14ac:dyDescent="0.25">
      <c r="A739" s="80"/>
    </row>
    <row r="740" spans="1:1" x14ac:dyDescent="0.25">
      <c r="A740" s="80"/>
    </row>
    <row r="741" spans="1:1" x14ac:dyDescent="0.25">
      <c r="A741" s="80"/>
    </row>
    <row r="742" spans="1:1" x14ac:dyDescent="0.25">
      <c r="A742" s="80"/>
    </row>
    <row r="743" spans="1:1" x14ac:dyDescent="0.25">
      <c r="A743" s="80"/>
    </row>
    <row r="744" spans="1:1" x14ac:dyDescent="0.25">
      <c r="A744" s="80"/>
    </row>
    <row r="745" spans="1:1" x14ac:dyDescent="0.25">
      <c r="A745" s="80"/>
    </row>
    <row r="746" spans="1:1" x14ac:dyDescent="0.25">
      <c r="A746" s="80"/>
    </row>
    <row r="747" spans="1:1" x14ac:dyDescent="0.25">
      <c r="A747" s="80"/>
    </row>
    <row r="748" spans="1:1" x14ac:dyDescent="0.25">
      <c r="A748" s="80"/>
    </row>
    <row r="749" spans="1:1" x14ac:dyDescent="0.25">
      <c r="A749" s="80"/>
    </row>
    <row r="750" spans="1:1" x14ac:dyDescent="0.25">
      <c r="A750" s="80"/>
    </row>
    <row r="751" spans="1:1" x14ac:dyDescent="0.25">
      <c r="A751" s="80"/>
    </row>
    <row r="752" spans="1:1" x14ac:dyDescent="0.25">
      <c r="A752" s="80"/>
    </row>
    <row r="753" spans="1:1" x14ac:dyDescent="0.25">
      <c r="A753" s="80"/>
    </row>
    <row r="754" spans="1:1" x14ac:dyDescent="0.25">
      <c r="A754" s="80"/>
    </row>
    <row r="755" spans="1:1" x14ac:dyDescent="0.25">
      <c r="A755" s="80"/>
    </row>
    <row r="756" spans="1:1" x14ac:dyDescent="0.25">
      <c r="A756" s="80"/>
    </row>
    <row r="757" spans="1:1" x14ac:dyDescent="0.25">
      <c r="A757" s="80"/>
    </row>
    <row r="758" spans="1:1" x14ac:dyDescent="0.25">
      <c r="A758" s="80"/>
    </row>
    <row r="759" spans="1:1" x14ac:dyDescent="0.25">
      <c r="A759" s="80"/>
    </row>
    <row r="760" spans="1:1" x14ac:dyDescent="0.25">
      <c r="A760" s="80"/>
    </row>
    <row r="761" spans="1:1" x14ac:dyDescent="0.25">
      <c r="A761" s="80"/>
    </row>
    <row r="762" spans="1:1" x14ac:dyDescent="0.25">
      <c r="A762" s="80"/>
    </row>
    <row r="763" spans="1:1" x14ac:dyDescent="0.25">
      <c r="A763" s="80"/>
    </row>
    <row r="764" spans="1:1" x14ac:dyDescent="0.25">
      <c r="A764" s="80"/>
    </row>
    <row r="765" spans="1:1" x14ac:dyDescent="0.25">
      <c r="A765" s="80"/>
    </row>
    <row r="766" spans="1:1" x14ac:dyDescent="0.25">
      <c r="A766" s="80"/>
    </row>
    <row r="767" spans="1:1" x14ac:dyDescent="0.25">
      <c r="A767" s="80"/>
    </row>
    <row r="768" spans="1:1" x14ac:dyDescent="0.25">
      <c r="A768" s="80"/>
    </row>
    <row r="769" spans="1:1" x14ac:dyDescent="0.25">
      <c r="A769" s="80"/>
    </row>
    <row r="770" spans="1:1" x14ac:dyDescent="0.25">
      <c r="A770" s="80"/>
    </row>
    <row r="771" spans="1:1" x14ac:dyDescent="0.25">
      <c r="A771" s="80"/>
    </row>
    <row r="772" spans="1:1" x14ac:dyDescent="0.25">
      <c r="A772" s="80"/>
    </row>
    <row r="773" spans="1:1" x14ac:dyDescent="0.25">
      <c r="A773" s="80"/>
    </row>
    <row r="774" spans="1:1" x14ac:dyDescent="0.25">
      <c r="A774" s="80"/>
    </row>
    <row r="775" spans="1:1" x14ac:dyDescent="0.25">
      <c r="A775" s="80"/>
    </row>
    <row r="776" spans="1:1" x14ac:dyDescent="0.25">
      <c r="A776" s="80"/>
    </row>
    <row r="777" spans="1:1" x14ac:dyDescent="0.25">
      <c r="A777" s="80"/>
    </row>
    <row r="778" spans="1:1" x14ac:dyDescent="0.25">
      <c r="A778" s="80"/>
    </row>
    <row r="779" spans="1:1" x14ac:dyDescent="0.25">
      <c r="A779" s="80"/>
    </row>
    <row r="780" spans="1:1" x14ac:dyDescent="0.25">
      <c r="A780" s="80"/>
    </row>
    <row r="781" spans="1:1" x14ac:dyDescent="0.25">
      <c r="A781" s="80"/>
    </row>
    <row r="782" spans="1:1" x14ac:dyDescent="0.25">
      <c r="A782" s="80"/>
    </row>
    <row r="783" spans="1:1" x14ac:dyDescent="0.25">
      <c r="A783" s="80"/>
    </row>
    <row r="784" spans="1:1" x14ac:dyDescent="0.25">
      <c r="A784" s="80"/>
    </row>
    <row r="785" spans="1:1" x14ac:dyDescent="0.25">
      <c r="A785" s="80"/>
    </row>
    <row r="786" spans="1:1" x14ac:dyDescent="0.25">
      <c r="A786" s="80"/>
    </row>
    <row r="787" spans="1:1" x14ac:dyDescent="0.25">
      <c r="A787" s="80"/>
    </row>
    <row r="788" spans="1:1" x14ac:dyDescent="0.25">
      <c r="A788" s="80"/>
    </row>
    <row r="789" spans="1:1" x14ac:dyDescent="0.25">
      <c r="A789" s="80"/>
    </row>
    <row r="790" spans="1:1" x14ac:dyDescent="0.25">
      <c r="A790" s="80"/>
    </row>
    <row r="791" spans="1:1" x14ac:dyDescent="0.25">
      <c r="A791" s="80"/>
    </row>
    <row r="792" spans="1:1" x14ac:dyDescent="0.25">
      <c r="A792" s="80"/>
    </row>
    <row r="793" spans="1:1" x14ac:dyDescent="0.25">
      <c r="A793" s="80"/>
    </row>
    <row r="794" spans="1:1" x14ac:dyDescent="0.25">
      <c r="A794" s="80"/>
    </row>
    <row r="795" spans="1:1" x14ac:dyDescent="0.25">
      <c r="A795" s="80"/>
    </row>
    <row r="796" spans="1:1" x14ac:dyDescent="0.25">
      <c r="A796" s="80"/>
    </row>
    <row r="797" spans="1:1" x14ac:dyDescent="0.25">
      <c r="A797" s="80"/>
    </row>
    <row r="798" spans="1:1" x14ac:dyDescent="0.25">
      <c r="A798" s="80"/>
    </row>
    <row r="799" spans="1:1" x14ac:dyDescent="0.25">
      <c r="A799" s="80"/>
    </row>
    <row r="800" spans="1:1" x14ac:dyDescent="0.25">
      <c r="A800" s="80"/>
    </row>
    <row r="801" spans="1:1" x14ac:dyDescent="0.25">
      <c r="A801" s="80"/>
    </row>
    <row r="802" spans="1:1" x14ac:dyDescent="0.25">
      <c r="A802" s="80"/>
    </row>
    <row r="803" spans="1:1" x14ac:dyDescent="0.25">
      <c r="A803" s="80"/>
    </row>
    <row r="804" spans="1:1" x14ac:dyDescent="0.25">
      <c r="A804" s="80"/>
    </row>
    <row r="805" spans="1:1" x14ac:dyDescent="0.25">
      <c r="A805" s="80"/>
    </row>
    <row r="806" spans="1:1" x14ac:dyDescent="0.25">
      <c r="A806" s="80"/>
    </row>
    <row r="807" spans="1:1" x14ac:dyDescent="0.25">
      <c r="A807" s="80"/>
    </row>
    <row r="808" spans="1:1" x14ac:dyDescent="0.25">
      <c r="A808" s="80"/>
    </row>
    <row r="809" spans="1:1" x14ac:dyDescent="0.25">
      <c r="A809" s="80"/>
    </row>
    <row r="810" spans="1:1" x14ac:dyDescent="0.25">
      <c r="A810" s="80"/>
    </row>
    <row r="811" spans="1:1" x14ac:dyDescent="0.25">
      <c r="A811" s="80"/>
    </row>
    <row r="812" spans="1:1" x14ac:dyDescent="0.25">
      <c r="A812" s="80"/>
    </row>
    <row r="813" spans="1:1" x14ac:dyDescent="0.25">
      <c r="A813" s="80"/>
    </row>
    <row r="814" spans="1:1" x14ac:dyDescent="0.25">
      <c r="A814" s="80"/>
    </row>
    <row r="815" spans="1:1" x14ac:dyDescent="0.25">
      <c r="A815" s="80"/>
    </row>
    <row r="816" spans="1:1" x14ac:dyDescent="0.25">
      <c r="A816" s="80"/>
    </row>
    <row r="817" spans="1:1" x14ac:dyDescent="0.25">
      <c r="A817" s="80"/>
    </row>
    <row r="818" spans="1:1" x14ac:dyDescent="0.25">
      <c r="A818" s="80"/>
    </row>
    <row r="819" spans="1:1" x14ac:dyDescent="0.25">
      <c r="A819" s="80"/>
    </row>
    <row r="820" spans="1:1" x14ac:dyDescent="0.25">
      <c r="A820" s="80"/>
    </row>
    <row r="821" spans="1:1" x14ac:dyDescent="0.25">
      <c r="A821" s="80"/>
    </row>
    <row r="822" spans="1:1" x14ac:dyDescent="0.25">
      <c r="A822" s="80"/>
    </row>
    <row r="823" spans="1:1" x14ac:dyDescent="0.25">
      <c r="A823" s="80"/>
    </row>
    <row r="824" spans="1:1" x14ac:dyDescent="0.25">
      <c r="A824" s="80"/>
    </row>
    <row r="825" spans="1:1" x14ac:dyDescent="0.25">
      <c r="A825" s="80"/>
    </row>
    <row r="826" spans="1:1" x14ac:dyDescent="0.25">
      <c r="A826" s="80"/>
    </row>
    <row r="827" spans="1:1" x14ac:dyDescent="0.25">
      <c r="A827" s="80"/>
    </row>
    <row r="828" spans="1:1" x14ac:dyDescent="0.25">
      <c r="A828" s="80"/>
    </row>
    <row r="829" spans="1:1" x14ac:dyDescent="0.25">
      <c r="A829" s="80"/>
    </row>
    <row r="830" spans="1:1" x14ac:dyDescent="0.25">
      <c r="A830" s="80"/>
    </row>
    <row r="831" spans="1:1" x14ac:dyDescent="0.25">
      <c r="A831" s="80"/>
    </row>
    <row r="832" spans="1:1" x14ac:dyDescent="0.25">
      <c r="A832" s="80"/>
    </row>
    <row r="833" spans="1:1" x14ac:dyDescent="0.25">
      <c r="A833" s="80"/>
    </row>
    <row r="834" spans="1:1" x14ac:dyDescent="0.25">
      <c r="A834" s="80"/>
    </row>
    <row r="835" spans="1:1" x14ac:dyDescent="0.25">
      <c r="A835" s="80"/>
    </row>
    <row r="836" spans="1:1" x14ac:dyDescent="0.25">
      <c r="A836" s="80"/>
    </row>
    <row r="837" spans="1:1" x14ac:dyDescent="0.25">
      <c r="A837" s="80"/>
    </row>
    <row r="838" spans="1:1" x14ac:dyDescent="0.25">
      <c r="A838" s="80"/>
    </row>
    <row r="839" spans="1:1" x14ac:dyDescent="0.25">
      <c r="A839" s="80"/>
    </row>
    <row r="840" spans="1:1" x14ac:dyDescent="0.25">
      <c r="A840" s="80"/>
    </row>
    <row r="841" spans="1:1" x14ac:dyDescent="0.25">
      <c r="A841" s="80"/>
    </row>
    <row r="842" spans="1:1" x14ac:dyDescent="0.25">
      <c r="A842" s="80"/>
    </row>
    <row r="843" spans="1:1" x14ac:dyDescent="0.25">
      <c r="A843" s="80"/>
    </row>
    <row r="844" spans="1:1" x14ac:dyDescent="0.25">
      <c r="A844" s="80"/>
    </row>
    <row r="845" spans="1:1" x14ac:dyDescent="0.25">
      <c r="A845" s="80"/>
    </row>
    <row r="846" spans="1:1" x14ac:dyDescent="0.25">
      <c r="A846" s="80"/>
    </row>
    <row r="847" spans="1:1" x14ac:dyDescent="0.25">
      <c r="A847" s="80"/>
    </row>
    <row r="848" spans="1:1" x14ac:dyDescent="0.25">
      <c r="A848" s="80"/>
    </row>
    <row r="849" spans="1:1" x14ac:dyDescent="0.25">
      <c r="A849" s="80"/>
    </row>
    <row r="850" spans="1:1" x14ac:dyDescent="0.25">
      <c r="A850" s="80"/>
    </row>
    <row r="851" spans="1:1" x14ac:dyDescent="0.25">
      <c r="A851" s="80"/>
    </row>
    <row r="852" spans="1:1" x14ac:dyDescent="0.25">
      <c r="A852" s="80"/>
    </row>
    <row r="853" spans="1:1" x14ac:dyDescent="0.25">
      <c r="A853" s="80"/>
    </row>
    <row r="854" spans="1:1" x14ac:dyDescent="0.25">
      <c r="A854" s="80"/>
    </row>
    <row r="855" spans="1:1" x14ac:dyDescent="0.25">
      <c r="A855" s="80"/>
    </row>
    <row r="856" spans="1:1" x14ac:dyDescent="0.25">
      <c r="A856" s="80"/>
    </row>
    <row r="857" spans="1:1" x14ac:dyDescent="0.25">
      <c r="A857" s="80"/>
    </row>
    <row r="858" spans="1:1" x14ac:dyDescent="0.25">
      <c r="A858" s="80"/>
    </row>
    <row r="859" spans="1:1" x14ac:dyDescent="0.25">
      <c r="A859" s="80"/>
    </row>
    <row r="860" spans="1:1" x14ac:dyDescent="0.25">
      <c r="A860" s="80"/>
    </row>
    <row r="861" spans="1:1" x14ac:dyDescent="0.25">
      <c r="A861" s="80"/>
    </row>
    <row r="862" spans="1:1" x14ac:dyDescent="0.25">
      <c r="A862" s="80"/>
    </row>
    <row r="863" spans="1:1" x14ac:dyDescent="0.25">
      <c r="A863" s="80"/>
    </row>
    <row r="864" spans="1:1" x14ac:dyDescent="0.25">
      <c r="A864" s="80"/>
    </row>
    <row r="865" spans="1:1" x14ac:dyDescent="0.25">
      <c r="A865" s="80"/>
    </row>
    <row r="866" spans="1:1" x14ac:dyDescent="0.25">
      <c r="A866" s="80"/>
    </row>
    <row r="867" spans="1:1" x14ac:dyDescent="0.25">
      <c r="A867" s="80"/>
    </row>
    <row r="868" spans="1:1" x14ac:dyDescent="0.25">
      <c r="A868" s="80"/>
    </row>
    <row r="869" spans="1:1" x14ac:dyDescent="0.25">
      <c r="A869" s="80"/>
    </row>
    <row r="870" spans="1:1" x14ac:dyDescent="0.25">
      <c r="A870" s="80"/>
    </row>
    <row r="871" spans="1:1" x14ac:dyDescent="0.25">
      <c r="A871" s="80"/>
    </row>
    <row r="872" spans="1:1" x14ac:dyDescent="0.25">
      <c r="A872" s="80"/>
    </row>
    <row r="873" spans="1:1" x14ac:dyDescent="0.25">
      <c r="A873" s="80"/>
    </row>
    <row r="874" spans="1:1" x14ac:dyDescent="0.25">
      <c r="A874" s="80"/>
    </row>
    <row r="875" spans="1:1" x14ac:dyDescent="0.25">
      <c r="A875" s="80"/>
    </row>
    <row r="876" spans="1:1" x14ac:dyDescent="0.25">
      <c r="A876" s="80"/>
    </row>
    <row r="877" spans="1:1" x14ac:dyDescent="0.25">
      <c r="A877" s="80"/>
    </row>
    <row r="878" spans="1:1" x14ac:dyDescent="0.25">
      <c r="A878" s="80"/>
    </row>
    <row r="879" spans="1:1" x14ac:dyDescent="0.25">
      <c r="A879" s="80"/>
    </row>
    <row r="880" spans="1:1" x14ac:dyDescent="0.25">
      <c r="A880" s="80"/>
    </row>
    <row r="881" spans="1:1" x14ac:dyDescent="0.25">
      <c r="A881" s="80"/>
    </row>
    <row r="882" spans="1:1" x14ac:dyDescent="0.25">
      <c r="A882" s="80"/>
    </row>
    <row r="883" spans="1:1" x14ac:dyDescent="0.25">
      <c r="A883" s="80"/>
    </row>
    <row r="884" spans="1:1" x14ac:dyDescent="0.25">
      <c r="A884" s="80"/>
    </row>
    <row r="885" spans="1:1" x14ac:dyDescent="0.25">
      <c r="A885" s="80"/>
    </row>
    <row r="886" spans="1:1" x14ac:dyDescent="0.25">
      <c r="A886" s="80"/>
    </row>
    <row r="887" spans="1:1" x14ac:dyDescent="0.25">
      <c r="A887" s="80"/>
    </row>
    <row r="888" spans="1:1" x14ac:dyDescent="0.25">
      <c r="A888" s="80"/>
    </row>
    <row r="889" spans="1:1" x14ac:dyDescent="0.25">
      <c r="A889" s="80"/>
    </row>
    <row r="890" spans="1:1" x14ac:dyDescent="0.25">
      <c r="A890" s="80"/>
    </row>
    <row r="891" spans="1:1" x14ac:dyDescent="0.25">
      <c r="A891" s="80"/>
    </row>
    <row r="892" spans="1:1" x14ac:dyDescent="0.25">
      <c r="A892" s="80"/>
    </row>
    <row r="893" spans="1:1" x14ac:dyDescent="0.25">
      <c r="A893" s="80"/>
    </row>
    <row r="894" spans="1:1" x14ac:dyDescent="0.25">
      <c r="A894" s="80"/>
    </row>
    <row r="895" spans="1:1" x14ac:dyDescent="0.25">
      <c r="A895" s="80"/>
    </row>
    <row r="896" spans="1:1" x14ac:dyDescent="0.25">
      <c r="A896" s="80"/>
    </row>
    <row r="897" spans="1:1" x14ac:dyDescent="0.25">
      <c r="A897" s="80"/>
    </row>
    <row r="898" spans="1:1" x14ac:dyDescent="0.25">
      <c r="A898" s="80"/>
    </row>
    <row r="899" spans="1:1" x14ac:dyDescent="0.25">
      <c r="A899" s="80"/>
    </row>
    <row r="900" spans="1:1" x14ac:dyDescent="0.25">
      <c r="A900" s="80"/>
    </row>
    <row r="901" spans="1:1" x14ac:dyDescent="0.25">
      <c r="A901" s="80"/>
    </row>
    <row r="902" spans="1:1" x14ac:dyDescent="0.25">
      <c r="A902" s="80"/>
    </row>
    <row r="903" spans="1:1" x14ac:dyDescent="0.25">
      <c r="A903" s="80"/>
    </row>
    <row r="904" spans="1:1" x14ac:dyDescent="0.25">
      <c r="A904" s="80"/>
    </row>
    <row r="905" spans="1:1" x14ac:dyDescent="0.25">
      <c r="A905" s="80"/>
    </row>
    <row r="906" spans="1:1" x14ac:dyDescent="0.25">
      <c r="A906" s="80"/>
    </row>
    <row r="907" spans="1:1" x14ac:dyDescent="0.25">
      <c r="A907" s="80"/>
    </row>
    <row r="908" spans="1:1" x14ac:dyDescent="0.25">
      <c r="A908" s="80"/>
    </row>
    <row r="909" spans="1:1" x14ac:dyDescent="0.25">
      <c r="A909" s="80"/>
    </row>
    <row r="910" spans="1:1" x14ac:dyDescent="0.25">
      <c r="A910" s="80"/>
    </row>
    <row r="911" spans="1:1" x14ac:dyDescent="0.25">
      <c r="A911" s="80"/>
    </row>
    <row r="912" spans="1:1" x14ac:dyDescent="0.25">
      <c r="A912" s="80"/>
    </row>
    <row r="913" spans="1:1" x14ac:dyDescent="0.25">
      <c r="A913" s="80"/>
    </row>
    <row r="914" spans="1:1" x14ac:dyDescent="0.25">
      <c r="A914" s="80"/>
    </row>
    <row r="915" spans="1:1" x14ac:dyDescent="0.25">
      <c r="A915" s="80"/>
    </row>
    <row r="916" spans="1:1" x14ac:dyDescent="0.25">
      <c r="A916" s="80"/>
    </row>
    <row r="917" spans="1:1" x14ac:dyDescent="0.25">
      <c r="A917" s="80"/>
    </row>
    <row r="918" spans="1:1" x14ac:dyDescent="0.25">
      <c r="A918" s="80"/>
    </row>
    <row r="919" spans="1:1" x14ac:dyDescent="0.25">
      <c r="A919" s="80"/>
    </row>
    <row r="920" spans="1:1" x14ac:dyDescent="0.25">
      <c r="A920" s="80"/>
    </row>
    <row r="921" spans="1:1" x14ac:dyDescent="0.25">
      <c r="A921" s="80"/>
    </row>
    <row r="922" spans="1:1" x14ac:dyDescent="0.25">
      <c r="A922" s="80"/>
    </row>
    <row r="923" spans="1:1" x14ac:dyDescent="0.25">
      <c r="A923" s="80"/>
    </row>
    <row r="924" spans="1:1" x14ac:dyDescent="0.25">
      <c r="A924" s="80"/>
    </row>
    <row r="925" spans="1:1" x14ac:dyDescent="0.25">
      <c r="A925" s="80"/>
    </row>
    <row r="926" spans="1:1" x14ac:dyDescent="0.25">
      <c r="A926" s="80"/>
    </row>
    <row r="927" spans="1:1" x14ac:dyDescent="0.25">
      <c r="A927" s="80"/>
    </row>
    <row r="928" spans="1:1" x14ac:dyDescent="0.25">
      <c r="A928" s="80"/>
    </row>
    <row r="929" spans="1:1" x14ac:dyDescent="0.25">
      <c r="A929" s="80"/>
    </row>
    <row r="930" spans="1:1" x14ac:dyDescent="0.25">
      <c r="A930" s="80"/>
    </row>
    <row r="931" spans="1:1" x14ac:dyDescent="0.25">
      <c r="A931" s="80"/>
    </row>
    <row r="932" spans="1:1" x14ac:dyDescent="0.25">
      <c r="A932" s="80"/>
    </row>
    <row r="933" spans="1:1" x14ac:dyDescent="0.25">
      <c r="A933" s="80"/>
    </row>
    <row r="934" spans="1:1" x14ac:dyDescent="0.25">
      <c r="A934" s="80"/>
    </row>
    <row r="935" spans="1:1" x14ac:dyDescent="0.25">
      <c r="A935" s="80"/>
    </row>
    <row r="936" spans="1:1" x14ac:dyDescent="0.25">
      <c r="A936" s="80"/>
    </row>
    <row r="937" spans="1:1" x14ac:dyDescent="0.25">
      <c r="A937" s="80"/>
    </row>
    <row r="938" spans="1:1" x14ac:dyDescent="0.25">
      <c r="A938" s="80"/>
    </row>
    <row r="939" spans="1:1" x14ac:dyDescent="0.25">
      <c r="A939" s="80"/>
    </row>
    <row r="940" spans="1:1" x14ac:dyDescent="0.25">
      <c r="A940" s="80"/>
    </row>
    <row r="941" spans="1:1" x14ac:dyDescent="0.25">
      <c r="A941" s="80"/>
    </row>
    <row r="942" spans="1:1" x14ac:dyDescent="0.25">
      <c r="A942" s="80"/>
    </row>
    <row r="943" spans="1:1" x14ac:dyDescent="0.25">
      <c r="A943" s="80"/>
    </row>
    <row r="944" spans="1:1" x14ac:dyDescent="0.25">
      <c r="A944" s="80"/>
    </row>
    <row r="945" spans="1:1" x14ac:dyDescent="0.25">
      <c r="A945" s="80"/>
    </row>
    <row r="946" spans="1:1" x14ac:dyDescent="0.25">
      <c r="A946" s="80"/>
    </row>
    <row r="947" spans="1:1" x14ac:dyDescent="0.25">
      <c r="A947" s="80"/>
    </row>
    <row r="948" spans="1:1" x14ac:dyDescent="0.25">
      <c r="A948" s="80"/>
    </row>
    <row r="949" spans="1:1" x14ac:dyDescent="0.25">
      <c r="A949" s="80"/>
    </row>
    <row r="950" spans="1:1" x14ac:dyDescent="0.25">
      <c r="A950" s="80"/>
    </row>
    <row r="951" spans="1:1" x14ac:dyDescent="0.25">
      <c r="A951" s="80"/>
    </row>
    <row r="952" spans="1:1" x14ac:dyDescent="0.25">
      <c r="A952" s="80"/>
    </row>
    <row r="953" spans="1:1" x14ac:dyDescent="0.25">
      <c r="A953" s="80"/>
    </row>
    <row r="954" spans="1:1" x14ac:dyDescent="0.25">
      <c r="A954" s="80"/>
    </row>
    <row r="955" spans="1:1" x14ac:dyDescent="0.25">
      <c r="A955" s="80"/>
    </row>
    <row r="956" spans="1:1" x14ac:dyDescent="0.25">
      <c r="A956" s="80"/>
    </row>
    <row r="957" spans="1:1" x14ac:dyDescent="0.25">
      <c r="A957" s="80"/>
    </row>
    <row r="958" spans="1:1" x14ac:dyDescent="0.25">
      <c r="A958" s="80"/>
    </row>
    <row r="959" spans="1:1" x14ac:dyDescent="0.25">
      <c r="A959" s="80"/>
    </row>
    <row r="960" spans="1:1" x14ac:dyDescent="0.25">
      <c r="A960" s="80"/>
    </row>
    <row r="961" spans="1:1" x14ac:dyDescent="0.25">
      <c r="A961" s="80"/>
    </row>
    <row r="962" spans="1:1" x14ac:dyDescent="0.25">
      <c r="A962" s="80"/>
    </row>
    <row r="963" spans="1:1" x14ac:dyDescent="0.25">
      <c r="A963" s="80"/>
    </row>
    <row r="964" spans="1:1" x14ac:dyDescent="0.25">
      <c r="A964" s="80"/>
    </row>
    <row r="965" spans="1:1" x14ac:dyDescent="0.25">
      <c r="A965" s="80"/>
    </row>
    <row r="966" spans="1:1" x14ac:dyDescent="0.25">
      <c r="A966" s="80"/>
    </row>
    <row r="967" spans="1:1" x14ac:dyDescent="0.25">
      <c r="A967" s="80"/>
    </row>
    <row r="968" spans="1:1" x14ac:dyDescent="0.25">
      <c r="A968" s="80"/>
    </row>
    <row r="969" spans="1:1" x14ac:dyDescent="0.25">
      <c r="A969" s="80"/>
    </row>
    <row r="970" spans="1:1" x14ac:dyDescent="0.25">
      <c r="A970" s="80"/>
    </row>
    <row r="971" spans="1:1" x14ac:dyDescent="0.25">
      <c r="A971" s="80"/>
    </row>
    <row r="972" spans="1:1" x14ac:dyDescent="0.25">
      <c r="A972" s="80"/>
    </row>
    <row r="973" spans="1:1" x14ac:dyDescent="0.25">
      <c r="A973" s="80"/>
    </row>
    <row r="974" spans="1:1" x14ac:dyDescent="0.25">
      <c r="A974" s="80"/>
    </row>
    <row r="975" spans="1:1" x14ac:dyDescent="0.25">
      <c r="A975" s="80"/>
    </row>
    <row r="976" spans="1:1" x14ac:dyDescent="0.25">
      <c r="A976" s="80"/>
    </row>
    <row r="977" spans="1:1" x14ac:dyDescent="0.25">
      <c r="A977" s="80"/>
    </row>
    <row r="978" spans="1:1" x14ac:dyDescent="0.25">
      <c r="A978" s="80"/>
    </row>
    <row r="979" spans="1:1" x14ac:dyDescent="0.25">
      <c r="A979" s="80"/>
    </row>
    <row r="980" spans="1:1" x14ac:dyDescent="0.25">
      <c r="A980" s="80"/>
    </row>
    <row r="981" spans="1:1" x14ac:dyDescent="0.25">
      <c r="A981" s="80"/>
    </row>
    <row r="982" spans="1:1" x14ac:dyDescent="0.25">
      <c r="A982" s="80"/>
    </row>
    <row r="983" spans="1:1" x14ac:dyDescent="0.25">
      <c r="A983" s="80"/>
    </row>
    <row r="984" spans="1:1" x14ac:dyDescent="0.25">
      <c r="A984" s="80"/>
    </row>
    <row r="985" spans="1:1" x14ac:dyDescent="0.25">
      <c r="A985" s="80"/>
    </row>
    <row r="986" spans="1:1" x14ac:dyDescent="0.25">
      <c r="A986" s="80"/>
    </row>
    <row r="987" spans="1:1" x14ac:dyDescent="0.25">
      <c r="A987" s="80"/>
    </row>
    <row r="988" spans="1:1" x14ac:dyDescent="0.25">
      <c r="A988" s="80"/>
    </row>
    <row r="989" spans="1:1" x14ac:dyDescent="0.25">
      <c r="A989" s="80"/>
    </row>
    <row r="990" spans="1:1" x14ac:dyDescent="0.25">
      <c r="A990" s="80"/>
    </row>
    <row r="991" spans="1:1" x14ac:dyDescent="0.25">
      <c r="A991" s="80"/>
    </row>
    <row r="992" spans="1:1" x14ac:dyDescent="0.25">
      <c r="A992" s="80"/>
    </row>
    <row r="993" spans="1:1" x14ac:dyDescent="0.25">
      <c r="A993" s="80"/>
    </row>
    <row r="994" spans="1:1" x14ac:dyDescent="0.25">
      <c r="A994" s="80"/>
    </row>
    <row r="995" spans="1:1" x14ac:dyDescent="0.25">
      <c r="A995" s="80"/>
    </row>
    <row r="996" spans="1:1" x14ac:dyDescent="0.25">
      <c r="A996" s="80"/>
    </row>
    <row r="997" spans="1:1" x14ac:dyDescent="0.25">
      <c r="A997" s="80"/>
    </row>
    <row r="998" spans="1:1" x14ac:dyDescent="0.25">
      <c r="A998" s="80"/>
    </row>
    <row r="999" spans="1:1" x14ac:dyDescent="0.25">
      <c r="A999" s="80"/>
    </row>
    <row r="1000" spans="1:1" x14ac:dyDescent="0.25">
      <c r="A1000" s="80"/>
    </row>
    <row r="1001" spans="1:1" x14ac:dyDescent="0.25">
      <c r="A1001" s="80"/>
    </row>
    <row r="1002" spans="1:1" x14ac:dyDescent="0.25">
      <c r="A1002" s="80"/>
    </row>
    <row r="1003" spans="1:1" x14ac:dyDescent="0.25">
      <c r="A1003" s="80"/>
    </row>
    <row r="1004" spans="1:1" x14ac:dyDescent="0.25">
      <c r="A1004" s="80"/>
    </row>
    <row r="1005" spans="1:1" x14ac:dyDescent="0.25">
      <c r="A1005" s="80"/>
    </row>
    <row r="1006" spans="1:1" x14ac:dyDescent="0.25">
      <c r="A1006" s="80"/>
    </row>
    <row r="1007" spans="1:1" x14ac:dyDescent="0.25">
      <c r="A1007" s="80"/>
    </row>
    <row r="1008" spans="1:1" x14ac:dyDescent="0.25">
      <c r="A1008" s="80"/>
    </row>
    <row r="1009" spans="1:1" x14ac:dyDescent="0.25">
      <c r="A1009" s="80"/>
    </row>
    <row r="1010" spans="1:1" x14ac:dyDescent="0.25">
      <c r="A1010" s="80"/>
    </row>
    <row r="1011" spans="1:1" x14ac:dyDescent="0.25">
      <c r="A1011" s="80"/>
    </row>
    <row r="1012" spans="1:1" x14ac:dyDescent="0.25">
      <c r="A1012" s="80"/>
    </row>
    <row r="1013" spans="1:1" x14ac:dyDescent="0.25">
      <c r="A1013" s="80"/>
    </row>
    <row r="1014" spans="1:1" x14ac:dyDescent="0.25">
      <c r="A1014" s="80"/>
    </row>
    <row r="1015" spans="1:1" x14ac:dyDescent="0.25">
      <c r="A1015" s="80"/>
    </row>
    <row r="1016" spans="1:1" x14ac:dyDescent="0.25">
      <c r="A1016" s="80"/>
    </row>
    <row r="1017" spans="1:1" x14ac:dyDescent="0.25">
      <c r="A1017" s="80"/>
    </row>
    <row r="1018" spans="1:1" x14ac:dyDescent="0.25">
      <c r="A1018" s="80"/>
    </row>
    <row r="1019" spans="1:1" x14ac:dyDescent="0.25">
      <c r="A1019" s="80"/>
    </row>
    <row r="1020" spans="1:1" x14ac:dyDescent="0.25">
      <c r="A1020" s="80"/>
    </row>
    <row r="1021" spans="1:1" x14ac:dyDescent="0.25">
      <c r="A1021" s="80"/>
    </row>
    <row r="1022" spans="1:1" x14ac:dyDescent="0.25">
      <c r="A1022" s="80"/>
    </row>
    <row r="1023" spans="1:1" x14ac:dyDescent="0.25">
      <c r="A1023" s="80"/>
    </row>
    <row r="1024" spans="1:1" x14ac:dyDescent="0.25">
      <c r="A1024" s="80"/>
    </row>
    <row r="1025" spans="1:1" x14ac:dyDescent="0.25">
      <c r="A1025" s="80"/>
    </row>
    <row r="1026" spans="1:1" x14ac:dyDescent="0.25">
      <c r="A1026" s="80"/>
    </row>
    <row r="1027" spans="1:1" x14ac:dyDescent="0.25">
      <c r="A1027" s="80"/>
    </row>
    <row r="1028" spans="1:1" x14ac:dyDescent="0.25">
      <c r="A1028" s="80"/>
    </row>
    <row r="1029" spans="1:1" x14ac:dyDescent="0.25">
      <c r="A1029" s="80"/>
    </row>
    <row r="1030" spans="1:1" x14ac:dyDescent="0.25">
      <c r="A1030" s="80"/>
    </row>
    <row r="1031" spans="1:1" x14ac:dyDescent="0.25">
      <c r="A1031" s="80"/>
    </row>
    <row r="1032" spans="1:1" x14ac:dyDescent="0.25">
      <c r="A1032" s="80"/>
    </row>
    <row r="1033" spans="1:1" x14ac:dyDescent="0.25">
      <c r="A1033" s="80"/>
    </row>
    <row r="1034" spans="1:1" x14ac:dyDescent="0.25">
      <c r="A1034" s="80"/>
    </row>
    <row r="1035" spans="1:1" x14ac:dyDescent="0.25">
      <c r="A1035" s="80"/>
    </row>
    <row r="1036" spans="1:1" x14ac:dyDescent="0.25">
      <c r="A1036" s="80"/>
    </row>
    <row r="1037" spans="1:1" x14ac:dyDescent="0.25">
      <c r="A1037" s="80"/>
    </row>
    <row r="1038" spans="1:1" x14ac:dyDescent="0.25">
      <c r="A1038" s="80"/>
    </row>
    <row r="1039" spans="1:1" x14ac:dyDescent="0.25">
      <c r="A1039" s="80"/>
    </row>
    <row r="1040" spans="1:1" x14ac:dyDescent="0.25">
      <c r="A1040" s="80"/>
    </row>
    <row r="1041" spans="1:1" x14ac:dyDescent="0.25">
      <c r="A1041" s="80"/>
    </row>
    <row r="1042" spans="1:1" x14ac:dyDescent="0.25">
      <c r="A1042" s="80"/>
    </row>
    <row r="1043" spans="1:1" x14ac:dyDescent="0.25">
      <c r="A1043" s="80"/>
    </row>
    <row r="1044" spans="1:1" x14ac:dyDescent="0.25">
      <c r="A1044" s="80"/>
    </row>
    <row r="1045" spans="1:1" x14ac:dyDescent="0.25">
      <c r="A1045" s="80"/>
    </row>
    <row r="1046" spans="1:1" x14ac:dyDescent="0.25">
      <c r="A1046" s="80"/>
    </row>
    <row r="1047" spans="1:1" x14ac:dyDescent="0.25">
      <c r="A1047" s="80"/>
    </row>
    <row r="1048" spans="1:1" x14ac:dyDescent="0.25">
      <c r="A1048" s="80"/>
    </row>
    <row r="1049" spans="1:1" x14ac:dyDescent="0.25">
      <c r="A1049" s="80"/>
    </row>
    <row r="1050" spans="1:1" x14ac:dyDescent="0.25">
      <c r="A1050" s="80"/>
    </row>
    <row r="1051" spans="1:1" x14ac:dyDescent="0.25">
      <c r="A1051" s="80"/>
    </row>
    <row r="1052" spans="1:1" x14ac:dyDescent="0.25">
      <c r="A1052" s="80"/>
    </row>
    <row r="1053" spans="1:1" x14ac:dyDescent="0.25">
      <c r="A1053" s="80"/>
    </row>
    <row r="1054" spans="1:1" x14ac:dyDescent="0.25">
      <c r="A1054" s="80"/>
    </row>
    <row r="1055" spans="1:1" x14ac:dyDescent="0.25">
      <c r="A1055" s="80"/>
    </row>
    <row r="1056" spans="1:1" x14ac:dyDescent="0.25">
      <c r="A1056" s="80"/>
    </row>
    <row r="1057" spans="1:1" x14ac:dyDescent="0.25">
      <c r="A1057" s="80"/>
    </row>
    <row r="1058" spans="1:1" x14ac:dyDescent="0.25">
      <c r="A1058" s="80"/>
    </row>
    <row r="1059" spans="1:1" x14ac:dyDescent="0.25">
      <c r="A1059" s="80"/>
    </row>
    <row r="1060" spans="1:1" x14ac:dyDescent="0.25">
      <c r="A1060" s="80"/>
    </row>
    <row r="1061" spans="1:1" x14ac:dyDescent="0.25">
      <c r="A1061" s="80"/>
    </row>
    <row r="1062" spans="1:1" x14ac:dyDescent="0.25">
      <c r="A1062" s="80"/>
    </row>
    <row r="1063" spans="1:1" x14ac:dyDescent="0.25">
      <c r="A1063" s="80"/>
    </row>
    <row r="1064" spans="1:1" x14ac:dyDescent="0.25">
      <c r="A1064" s="80"/>
    </row>
    <row r="1065" spans="1:1" x14ac:dyDescent="0.25">
      <c r="A1065" s="80"/>
    </row>
    <row r="1066" spans="1:1" x14ac:dyDescent="0.25">
      <c r="A1066" s="80"/>
    </row>
    <row r="1067" spans="1:1" x14ac:dyDescent="0.25">
      <c r="A1067" s="80"/>
    </row>
    <row r="1068" spans="1:1" x14ac:dyDescent="0.25">
      <c r="A1068" s="80"/>
    </row>
    <row r="1069" spans="1:1" x14ac:dyDescent="0.25">
      <c r="A1069" s="80"/>
    </row>
    <row r="1070" spans="1:1" x14ac:dyDescent="0.25">
      <c r="A1070" s="80"/>
    </row>
    <row r="1071" spans="1:1" x14ac:dyDescent="0.25">
      <c r="A1071" s="80"/>
    </row>
    <row r="1072" spans="1:1" x14ac:dyDescent="0.25">
      <c r="A1072" s="80"/>
    </row>
    <row r="1073" spans="1:1" x14ac:dyDescent="0.25">
      <c r="A1073" s="80"/>
    </row>
    <row r="1074" spans="1:1" x14ac:dyDescent="0.25">
      <c r="A1074" s="80"/>
    </row>
    <row r="1075" spans="1:1" x14ac:dyDescent="0.25">
      <c r="A1075" s="80"/>
    </row>
    <row r="1076" spans="1:1" x14ac:dyDescent="0.25">
      <c r="A1076" s="80"/>
    </row>
    <row r="1077" spans="1:1" x14ac:dyDescent="0.25">
      <c r="A1077" s="80"/>
    </row>
    <row r="1078" spans="1:1" x14ac:dyDescent="0.25">
      <c r="A1078" s="80"/>
    </row>
    <row r="1079" spans="1:1" x14ac:dyDescent="0.25">
      <c r="A1079" s="80"/>
    </row>
    <row r="1080" spans="1:1" x14ac:dyDescent="0.25">
      <c r="A1080" s="80"/>
    </row>
    <row r="1081" spans="1:1" x14ac:dyDescent="0.25">
      <c r="A1081" s="80"/>
    </row>
    <row r="1082" spans="1:1" x14ac:dyDescent="0.25">
      <c r="A1082" s="80"/>
    </row>
    <row r="1083" spans="1:1" x14ac:dyDescent="0.25">
      <c r="A1083" s="80"/>
    </row>
    <row r="1084" spans="1:1" x14ac:dyDescent="0.25">
      <c r="A1084" s="80"/>
    </row>
    <row r="1085" spans="1:1" x14ac:dyDescent="0.25">
      <c r="A1085" s="80"/>
    </row>
    <row r="1086" spans="1:1" x14ac:dyDescent="0.25">
      <c r="A1086" s="80"/>
    </row>
    <row r="1087" spans="1:1" x14ac:dyDescent="0.25">
      <c r="A1087" s="80"/>
    </row>
    <row r="1088" spans="1:1" x14ac:dyDescent="0.25">
      <c r="A1088" s="80"/>
    </row>
    <row r="1089" spans="1:1" x14ac:dyDescent="0.25">
      <c r="A1089" s="80"/>
    </row>
    <row r="1090" spans="1:1" x14ac:dyDescent="0.25">
      <c r="A1090" s="80"/>
    </row>
    <row r="1091" spans="1:1" x14ac:dyDescent="0.25">
      <c r="A1091" s="80"/>
    </row>
    <row r="1092" spans="1:1" x14ac:dyDescent="0.25">
      <c r="A1092" s="80"/>
    </row>
    <row r="1093" spans="1:1" x14ac:dyDescent="0.25">
      <c r="A1093" s="80"/>
    </row>
    <row r="1094" spans="1:1" x14ac:dyDescent="0.25">
      <c r="A1094" s="80"/>
    </row>
    <row r="1095" spans="1:1" x14ac:dyDescent="0.25">
      <c r="A1095" s="80"/>
    </row>
    <row r="1096" spans="1:1" x14ac:dyDescent="0.25">
      <c r="A1096" s="80"/>
    </row>
    <row r="1097" spans="1:1" x14ac:dyDescent="0.25">
      <c r="A1097" s="80"/>
    </row>
    <row r="1098" spans="1:1" x14ac:dyDescent="0.25">
      <c r="A1098" s="80"/>
    </row>
    <row r="1099" spans="1:1" x14ac:dyDescent="0.25">
      <c r="A1099" s="80"/>
    </row>
    <row r="1100" spans="1:1" x14ac:dyDescent="0.25">
      <c r="A1100" s="80"/>
    </row>
    <row r="1101" spans="1:1" x14ac:dyDescent="0.25">
      <c r="A1101" s="80"/>
    </row>
    <row r="1102" spans="1:1" x14ac:dyDescent="0.25">
      <c r="A1102" s="80"/>
    </row>
    <row r="1103" spans="1:1" x14ac:dyDescent="0.25">
      <c r="A1103" s="80"/>
    </row>
    <row r="1104" spans="1:1" x14ac:dyDescent="0.25">
      <c r="A1104" s="80"/>
    </row>
    <row r="1105" spans="1:1" x14ac:dyDescent="0.25">
      <c r="A1105" s="80"/>
    </row>
    <row r="1106" spans="1:1" x14ac:dyDescent="0.25">
      <c r="A1106" s="80"/>
    </row>
    <row r="1107" spans="1:1" x14ac:dyDescent="0.25">
      <c r="A1107" s="80"/>
    </row>
    <row r="1108" spans="1:1" x14ac:dyDescent="0.25">
      <c r="A1108" s="80"/>
    </row>
    <row r="1109" spans="1:1" x14ac:dyDescent="0.25">
      <c r="A1109" s="80"/>
    </row>
    <row r="1110" spans="1:1" x14ac:dyDescent="0.25">
      <c r="A1110" s="80"/>
    </row>
    <row r="1111" spans="1:1" x14ac:dyDescent="0.25">
      <c r="A1111" s="80"/>
    </row>
    <row r="1112" spans="1:1" x14ac:dyDescent="0.25">
      <c r="A1112" s="80"/>
    </row>
    <row r="1113" spans="1:1" x14ac:dyDescent="0.25">
      <c r="A1113" s="80"/>
    </row>
    <row r="1114" spans="1:1" x14ac:dyDescent="0.25">
      <c r="A1114" s="80"/>
    </row>
    <row r="1115" spans="1:1" x14ac:dyDescent="0.25">
      <c r="A1115" s="80"/>
    </row>
    <row r="1116" spans="1:1" x14ac:dyDescent="0.25">
      <c r="A1116" s="80"/>
    </row>
    <row r="1117" spans="1:1" x14ac:dyDescent="0.25">
      <c r="A1117" s="80"/>
    </row>
    <row r="1118" spans="1:1" x14ac:dyDescent="0.25">
      <c r="A1118" s="80"/>
    </row>
    <row r="1119" spans="1:1" x14ac:dyDescent="0.25">
      <c r="A1119" s="80"/>
    </row>
    <row r="1120" spans="1:1" x14ac:dyDescent="0.25">
      <c r="A1120" s="80"/>
    </row>
    <row r="1121" spans="1:1" x14ac:dyDescent="0.25">
      <c r="A1121" s="80"/>
    </row>
    <row r="1122" spans="1:1" x14ac:dyDescent="0.25">
      <c r="A1122" s="80"/>
    </row>
    <row r="1123" spans="1:1" x14ac:dyDescent="0.25">
      <c r="A1123" s="80"/>
    </row>
    <row r="1124" spans="1:1" x14ac:dyDescent="0.25">
      <c r="A1124" s="80"/>
    </row>
    <row r="1125" spans="1:1" x14ac:dyDescent="0.25">
      <c r="A1125" s="80"/>
    </row>
    <row r="1126" spans="1:1" x14ac:dyDescent="0.25">
      <c r="A1126" s="80"/>
    </row>
    <row r="1127" spans="1:1" x14ac:dyDescent="0.25">
      <c r="A1127" s="80"/>
    </row>
    <row r="1128" spans="1:1" x14ac:dyDescent="0.25">
      <c r="A1128" s="80"/>
    </row>
    <row r="1129" spans="1:1" x14ac:dyDescent="0.25">
      <c r="A1129" s="80"/>
    </row>
    <row r="1130" spans="1:1" x14ac:dyDescent="0.25">
      <c r="A1130" s="80"/>
    </row>
    <row r="1131" spans="1:1" x14ac:dyDescent="0.25">
      <c r="A1131" s="80"/>
    </row>
    <row r="1132" spans="1:1" x14ac:dyDescent="0.25">
      <c r="A1132" s="80"/>
    </row>
    <row r="1133" spans="1:1" x14ac:dyDescent="0.25">
      <c r="A1133" s="80"/>
    </row>
    <row r="1134" spans="1:1" x14ac:dyDescent="0.25">
      <c r="A1134" s="80"/>
    </row>
    <row r="1135" spans="1:1" x14ac:dyDescent="0.25">
      <c r="A1135" s="80"/>
    </row>
    <row r="1136" spans="1:1" x14ac:dyDescent="0.25">
      <c r="A1136" s="80"/>
    </row>
    <row r="1137" spans="1:1" x14ac:dyDescent="0.25">
      <c r="A1137" s="80"/>
    </row>
    <row r="1138" spans="1:1" x14ac:dyDescent="0.25">
      <c r="A1138" s="80"/>
    </row>
    <row r="1139" spans="1:1" x14ac:dyDescent="0.25">
      <c r="A1139" s="80"/>
    </row>
    <row r="1140" spans="1:1" x14ac:dyDescent="0.25">
      <c r="A1140" s="80"/>
    </row>
    <row r="1141" spans="1:1" x14ac:dyDescent="0.25">
      <c r="A1141" s="80"/>
    </row>
    <row r="1142" spans="1:1" x14ac:dyDescent="0.25">
      <c r="A1142" s="80"/>
    </row>
    <row r="1143" spans="1:1" x14ac:dyDescent="0.25">
      <c r="A1143" s="80"/>
    </row>
    <row r="1144" spans="1:1" x14ac:dyDescent="0.25">
      <c r="A1144" s="80"/>
    </row>
    <row r="1145" spans="1:1" x14ac:dyDescent="0.25">
      <c r="A1145" s="80"/>
    </row>
    <row r="1146" spans="1:1" x14ac:dyDescent="0.25">
      <c r="A1146" s="80"/>
    </row>
    <row r="1147" spans="1:1" x14ac:dyDescent="0.25">
      <c r="A1147" s="80"/>
    </row>
    <row r="1148" spans="1:1" x14ac:dyDescent="0.25">
      <c r="A1148" s="80"/>
    </row>
    <row r="1149" spans="1:1" x14ac:dyDescent="0.25">
      <c r="A1149" s="80"/>
    </row>
    <row r="1150" spans="1:1" x14ac:dyDescent="0.25">
      <c r="A1150" s="80"/>
    </row>
    <row r="1151" spans="1:1" x14ac:dyDescent="0.25">
      <c r="A1151" s="80"/>
    </row>
    <row r="1152" spans="1:1" x14ac:dyDescent="0.25">
      <c r="A1152" s="80"/>
    </row>
    <row r="1153" spans="1:1" x14ac:dyDescent="0.25">
      <c r="A1153" s="80"/>
    </row>
    <row r="1154" spans="1:1" x14ac:dyDescent="0.25">
      <c r="A1154" s="80"/>
    </row>
    <row r="1155" spans="1:1" x14ac:dyDescent="0.25">
      <c r="A1155" s="80"/>
    </row>
    <row r="1156" spans="1:1" x14ac:dyDescent="0.25">
      <c r="A1156" s="80"/>
    </row>
    <row r="1157" spans="1:1" x14ac:dyDescent="0.25">
      <c r="A1157" s="80"/>
    </row>
    <row r="1158" spans="1:1" x14ac:dyDescent="0.25">
      <c r="A1158" s="80"/>
    </row>
    <row r="1159" spans="1:1" x14ac:dyDescent="0.25">
      <c r="A1159" s="80"/>
    </row>
    <row r="1160" spans="1:1" x14ac:dyDescent="0.25">
      <c r="A1160" s="80"/>
    </row>
    <row r="1161" spans="1:1" x14ac:dyDescent="0.25">
      <c r="A1161" s="80"/>
    </row>
    <row r="1162" spans="1:1" x14ac:dyDescent="0.25">
      <c r="A1162" s="80"/>
    </row>
    <row r="1163" spans="1:1" x14ac:dyDescent="0.25">
      <c r="A1163" s="80"/>
    </row>
    <row r="1164" spans="1:1" x14ac:dyDescent="0.25">
      <c r="A1164" s="80"/>
    </row>
    <row r="1165" spans="1:1" x14ac:dyDescent="0.25">
      <c r="A1165" s="80"/>
    </row>
    <row r="1166" spans="1:1" x14ac:dyDescent="0.25">
      <c r="A1166" s="80"/>
    </row>
    <row r="1167" spans="1:1" x14ac:dyDescent="0.25">
      <c r="A1167" s="80"/>
    </row>
    <row r="1168" spans="1:1" x14ac:dyDescent="0.25">
      <c r="A1168" s="80"/>
    </row>
    <row r="1169" spans="1:1" x14ac:dyDescent="0.25">
      <c r="A1169" s="80"/>
    </row>
    <row r="1170" spans="1:1" x14ac:dyDescent="0.25">
      <c r="A1170" s="80"/>
    </row>
    <row r="1171" spans="1:1" x14ac:dyDescent="0.25">
      <c r="A1171" s="80"/>
    </row>
    <row r="1172" spans="1:1" x14ac:dyDescent="0.25">
      <c r="A1172" s="80"/>
    </row>
    <row r="1173" spans="1:1" x14ac:dyDescent="0.25">
      <c r="A1173" s="80"/>
    </row>
    <row r="1174" spans="1:1" x14ac:dyDescent="0.25">
      <c r="A1174" s="80"/>
    </row>
    <row r="1175" spans="1:1" x14ac:dyDescent="0.25">
      <c r="A1175" s="80"/>
    </row>
    <row r="1176" spans="1:1" x14ac:dyDescent="0.25">
      <c r="A1176" s="80"/>
    </row>
    <row r="1177" spans="1:1" x14ac:dyDescent="0.25">
      <c r="A1177" s="80"/>
    </row>
    <row r="1178" spans="1:1" x14ac:dyDescent="0.25">
      <c r="A1178" s="80"/>
    </row>
    <row r="1179" spans="1:1" x14ac:dyDescent="0.25">
      <c r="A1179" s="80"/>
    </row>
    <row r="1180" spans="1:1" x14ac:dyDescent="0.25">
      <c r="A1180" s="80"/>
    </row>
    <row r="1181" spans="1:1" x14ac:dyDescent="0.25">
      <c r="A1181" s="80"/>
    </row>
    <row r="1182" spans="1:1" x14ac:dyDescent="0.25">
      <c r="A1182" s="80"/>
    </row>
    <row r="1183" spans="1:1" x14ac:dyDescent="0.25">
      <c r="A1183" s="80"/>
    </row>
    <row r="1184" spans="1:1" x14ac:dyDescent="0.25">
      <c r="A1184" s="80"/>
    </row>
    <row r="1185" spans="1:1" x14ac:dyDescent="0.25">
      <c r="A1185" s="80"/>
    </row>
    <row r="1186" spans="1:1" x14ac:dyDescent="0.25">
      <c r="A1186" s="80"/>
    </row>
    <row r="1187" spans="1:1" x14ac:dyDescent="0.25">
      <c r="A1187" s="80"/>
    </row>
    <row r="1188" spans="1:1" x14ac:dyDescent="0.25">
      <c r="A1188" s="80"/>
    </row>
    <row r="1189" spans="1:1" x14ac:dyDescent="0.25">
      <c r="A1189" s="80"/>
    </row>
    <row r="1190" spans="1:1" x14ac:dyDescent="0.25">
      <c r="A1190" s="80"/>
    </row>
    <row r="1191" spans="1:1" x14ac:dyDescent="0.25">
      <c r="A1191" s="80"/>
    </row>
    <row r="1192" spans="1:1" x14ac:dyDescent="0.25">
      <c r="A1192" s="80"/>
    </row>
    <row r="1193" spans="1:1" x14ac:dyDescent="0.25">
      <c r="A1193" s="80"/>
    </row>
    <row r="1194" spans="1:1" x14ac:dyDescent="0.25">
      <c r="A1194" s="80"/>
    </row>
    <row r="1195" spans="1:1" x14ac:dyDescent="0.25">
      <c r="A1195" s="80"/>
    </row>
    <row r="1196" spans="1:1" x14ac:dyDescent="0.25">
      <c r="A1196" s="80"/>
    </row>
    <row r="1197" spans="1:1" x14ac:dyDescent="0.25">
      <c r="A1197" s="80"/>
    </row>
    <row r="1198" spans="1:1" x14ac:dyDescent="0.25">
      <c r="A1198" s="80"/>
    </row>
    <row r="1199" spans="1:1" x14ac:dyDescent="0.25">
      <c r="A1199" s="80"/>
    </row>
    <row r="1200" spans="1:1" x14ac:dyDescent="0.25">
      <c r="A1200" s="80"/>
    </row>
    <row r="1201" spans="1:1" x14ac:dyDescent="0.25">
      <c r="A1201" s="80"/>
    </row>
    <row r="1202" spans="1:1" x14ac:dyDescent="0.25">
      <c r="A1202" s="80"/>
    </row>
    <row r="1203" spans="1:1" x14ac:dyDescent="0.25">
      <c r="A1203" s="80"/>
    </row>
    <row r="1204" spans="1:1" x14ac:dyDescent="0.25">
      <c r="A1204" s="80"/>
    </row>
    <row r="1205" spans="1:1" x14ac:dyDescent="0.25">
      <c r="A1205" s="80"/>
    </row>
    <row r="1206" spans="1:1" x14ac:dyDescent="0.25">
      <c r="A1206" s="80"/>
    </row>
    <row r="1207" spans="1:1" x14ac:dyDescent="0.25">
      <c r="A1207" s="80"/>
    </row>
    <row r="1208" spans="1:1" x14ac:dyDescent="0.25">
      <c r="A1208" s="80"/>
    </row>
    <row r="1209" spans="1:1" x14ac:dyDescent="0.25">
      <c r="A1209" s="80"/>
    </row>
    <row r="1210" spans="1:1" x14ac:dyDescent="0.25">
      <c r="A1210" s="80"/>
    </row>
    <row r="1211" spans="1:1" x14ac:dyDescent="0.25">
      <c r="A1211" s="80"/>
    </row>
    <row r="1212" spans="1:1" x14ac:dyDescent="0.25">
      <c r="A1212" s="80"/>
    </row>
    <row r="1213" spans="1:1" x14ac:dyDescent="0.25">
      <c r="A1213" s="80"/>
    </row>
    <row r="1214" spans="1:1" x14ac:dyDescent="0.25">
      <c r="A1214" s="80"/>
    </row>
    <row r="1215" spans="1:1" x14ac:dyDescent="0.25">
      <c r="A1215" s="80"/>
    </row>
    <row r="1216" spans="1:1" x14ac:dyDescent="0.25">
      <c r="A1216" s="80"/>
    </row>
    <row r="1217" spans="1:1" x14ac:dyDescent="0.25">
      <c r="A1217" s="80"/>
    </row>
    <row r="1218" spans="1:1" x14ac:dyDescent="0.25">
      <c r="A1218" s="80"/>
    </row>
    <row r="1219" spans="1:1" x14ac:dyDescent="0.25">
      <c r="A1219" s="80"/>
    </row>
    <row r="1220" spans="1:1" x14ac:dyDescent="0.25">
      <c r="A1220" s="80"/>
    </row>
    <row r="1221" spans="1:1" x14ac:dyDescent="0.25">
      <c r="A1221" s="80"/>
    </row>
    <row r="1222" spans="1:1" x14ac:dyDescent="0.25">
      <c r="A1222" s="80"/>
    </row>
    <row r="1223" spans="1:1" x14ac:dyDescent="0.25">
      <c r="A1223" s="80"/>
    </row>
    <row r="1224" spans="1:1" x14ac:dyDescent="0.25">
      <c r="A1224" s="80"/>
    </row>
    <row r="1225" spans="1:1" x14ac:dyDescent="0.25">
      <c r="A1225" s="80"/>
    </row>
    <row r="1226" spans="1:1" x14ac:dyDescent="0.25">
      <c r="A1226" s="80"/>
    </row>
    <row r="1227" spans="1:1" x14ac:dyDescent="0.25">
      <c r="A1227" s="80"/>
    </row>
    <row r="1228" spans="1:1" x14ac:dyDescent="0.25">
      <c r="A1228" s="80"/>
    </row>
    <row r="1229" spans="1:1" x14ac:dyDescent="0.25">
      <c r="A1229" s="80"/>
    </row>
    <row r="1230" spans="1:1" x14ac:dyDescent="0.25">
      <c r="A1230" s="80"/>
    </row>
    <row r="1231" spans="1:1" x14ac:dyDescent="0.25">
      <c r="A1231" s="80"/>
    </row>
    <row r="1232" spans="1:1" x14ac:dyDescent="0.25">
      <c r="A1232" s="80"/>
    </row>
    <row r="1233" spans="1:1" x14ac:dyDescent="0.25">
      <c r="A1233" s="80"/>
    </row>
    <row r="1234" spans="1:1" x14ac:dyDescent="0.25">
      <c r="A1234" s="80"/>
    </row>
    <row r="1235" spans="1:1" x14ac:dyDescent="0.25">
      <c r="A1235" s="80"/>
    </row>
    <row r="1236" spans="1:1" x14ac:dyDescent="0.25">
      <c r="A1236" s="80"/>
    </row>
    <row r="1237" spans="1:1" x14ac:dyDescent="0.25">
      <c r="A1237" s="80"/>
    </row>
    <row r="1238" spans="1:1" x14ac:dyDescent="0.25">
      <c r="A1238" s="80"/>
    </row>
    <row r="1239" spans="1:1" x14ac:dyDescent="0.25">
      <c r="A1239" s="80"/>
    </row>
    <row r="1240" spans="1:1" x14ac:dyDescent="0.25">
      <c r="A1240" s="80"/>
    </row>
    <row r="1241" spans="1:1" x14ac:dyDescent="0.25">
      <c r="A1241" s="80"/>
    </row>
    <row r="1242" spans="1:1" x14ac:dyDescent="0.25">
      <c r="A1242" s="80"/>
    </row>
    <row r="1243" spans="1:1" x14ac:dyDescent="0.25">
      <c r="A1243" s="80"/>
    </row>
    <row r="1244" spans="1:1" x14ac:dyDescent="0.25">
      <c r="A1244" s="80"/>
    </row>
    <row r="1245" spans="1:1" x14ac:dyDescent="0.25">
      <c r="A1245" s="80"/>
    </row>
    <row r="1246" spans="1:1" x14ac:dyDescent="0.25">
      <c r="A1246" s="80"/>
    </row>
    <row r="1247" spans="1:1" x14ac:dyDescent="0.25">
      <c r="A1247" s="80"/>
    </row>
    <row r="1248" spans="1:1" x14ac:dyDescent="0.25">
      <c r="A1248" s="80"/>
    </row>
    <row r="1249" spans="1:1" x14ac:dyDescent="0.25">
      <c r="A1249" s="80"/>
    </row>
    <row r="1250" spans="1:1" x14ac:dyDescent="0.25">
      <c r="A1250" s="80"/>
    </row>
    <row r="1251" spans="1:1" x14ac:dyDescent="0.25">
      <c r="A1251" s="80"/>
    </row>
    <row r="1252" spans="1:1" x14ac:dyDescent="0.25">
      <c r="A1252" s="80"/>
    </row>
    <row r="1253" spans="1:1" x14ac:dyDescent="0.25">
      <c r="A1253" s="80"/>
    </row>
    <row r="1254" spans="1:1" x14ac:dyDescent="0.25">
      <c r="A1254" s="80"/>
    </row>
    <row r="1255" spans="1:1" x14ac:dyDescent="0.25">
      <c r="A1255" s="80"/>
    </row>
    <row r="1256" spans="1:1" x14ac:dyDescent="0.25">
      <c r="A1256" s="80"/>
    </row>
    <row r="1257" spans="1:1" x14ac:dyDescent="0.25">
      <c r="A1257" s="80"/>
    </row>
    <row r="1258" spans="1:1" x14ac:dyDescent="0.25">
      <c r="A1258" s="80"/>
    </row>
    <row r="1259" spans="1:1" x14ac:dyDescent="0.25">
      <c r="A1259" s="80"/>
    </row>
    <row r="1260" spans="1:1" x14ac:dyDescent="0.25">
      <c r="A1260" s="80"/>
    </row>
    <row r="1261" spans="1:1" x14ac:dyDescent="0.25">
      <c r="A1261" s="80"/>
    </row>
    <row r="1262" spans="1:1" x14ac:dyDescent="0.25">
      <c r="A1262" s="80"/>
    </row>
    <row r="1263" spans="1:1" x14ac:dyDescent="0.25">
      <c r="A1263" s="80"/>
    </row>
    <row r="1264" spans="1:1" x14ac:dyDescent="0.25">
      <c r="A1264" s="80"/>
    </row>
    <row r="1265" spans="1:1" x14ac:dyDescent="0.25">
      <c r="A1265" s="80"/>
    </row>
    <row r="1266" spans="1:1" x14ac:dyDescent="0.25">
      <c r="A1266" s="80"/>
    </row>
    <row r="1267" spans="1:1" x14ac:dyDescent="0.25">
      <c r="A1267" s="80"/>
    </row>
    <row r="1268" spans="1:1" x14ac:dyDescent="0.25">
      <c r="A1268" s="80"/>
    </row>
    <row r="1269" spans="1:1" x14ac:dyDescent="0.25">
      <c r="A1269" s="80"/>
    </row>
    <row r="1270" spans="1:1" x14ac:dyDescent="0.25">
      <c r="A1270" s="80"/>
    </row>
    <row r="1271" spans="1:1" x14ac:dyDescent="0.25">
      <c r="A1271" s="80"/>
    </row>
    <row r="1272" spans="1:1" x14ac:dyDescent="0.25">
      <c r="A1272" s="80"/>
    </row>
    <row r="1273" spans="1:1" x14ac:dyDescent="0.25">
      <c r="A1273" s="80"/>
    </row>
    <row r="1274" spans="1:1" x14ac:dyDescent="0.25">
      <c r="A1274" s="80"/>
    </row>
    <row r="1275" spans="1:1" x14ac:dyDescent="0.25">
      <c r="A1275" s="80"/>
    </row>
    <row r="1276" spans="1:1" x14ac:dyDescent="0.25">
      <c r="A1276" s="80"/>
    </row>
    <row r="1277" spans="1:1" x14ac:dyDescent="0.25">
      <c r="A1277" s="80"/>
    </row>
    <row r="1278" spans="1:1" x14ac:dyDescent="0.25">
      <c r="A1278" s="80"/>
    </row>
    <row r="1279" spans="1:1" x14ac:dyDescent="0.25">
      <c r="A1279" s="80"/>
    </row>
    <row r="1280" spans="1:1" x14ac:dyDescent="0.25">
      <c r="A1280" s="80"/>
    </row>
    <row r="1281" spans="1:1" x14ac:dyDescent="0.25">
      <c r="A1281" s="80"/>
    </row>
    <row r="1282" spans="1:1" x14ac:dyDescent="0.25">
      <c r="A1282" s="80"/>
    </row>
    <row r="1283" spans="1:1" x14ac:dyDescent="0.25">
      <c r="A1283" s="80"/>
    </row>
    <row r="1284" spans="1:1" x14ac:dyDescent="0.25">
      <c r="A1284" s="80"/>
    </row>
    <row r="1285" spans="1:1" x14ac:dyDescent="0.25">
      <c r="A1285" s="80"/>
    </row>
    <row r="1286" spans="1:1" x14ac:dyDescent="0.25">
      <c r="A1286" s="80"/>
    </row>
    <row r="1287" spans="1:1" x14ac:dyDescent="0.25">
      <c r="A1287" s="80"/>
    </row>
    <row r="1288" spans="1:1" x14ac:dyDescent="0.25">
      <c r="A1288" s="80"/>
    </row>
    <row r="1289" spans="1:1" x14ac:dyDescent="0.25">
      <c r="A1289" s="80"/>
    </row>
    <row r="1290" spans="1:1" x14ac:dyDescent="0.25">
      <c r="A1290" s="80"/>
    </row>
    <row r="1291" spans="1:1" x14ac:dyDescent="0.25">
      <c r="A1291" s="80"/>
    </row>
    <row r="1292" spans="1:1" x14ac:dyDescent="0.25">
      <c r="A1292" s="80"/>
    </row>
    <row r="1293" spans="1:1" x14ac:dyDescent="0.25">
      <c r="A1293" s="80"/>
    </row>
    <row r="1294" spans="1:1" x14ac:dyDescent="0.25">
      <c r="A1294" s="80"/>
    </row>
    <row r="1295" spans="1:1" x14ac:dyDescent="0.25">
      <c r="A1295" s="80"/>
    </row>
    <row r="1296" spans="1:1" x14ac:dyDescent="0.25">
      <c r="A1296" s="80"/>
    </row>
    <row r="1297" spans="1:1" x14ac:dyDescent="0.25">
      <c r="A1297" s="80"/>
    </row>
    <row r="1298" spans="1:1" x14ac:dyDescent="0.25">
      <c r="A1298" s="80"/>
    </row>
    <row r="1299" spans="1:1" x14ac:dyDescent="0.25">
      <c r="A1299" s="80"/>
    </row>
    <row r="1300" spans="1:1" x14ac:dyDescent="0.25">
      <c r="A1300" s="80"/>
    </row>
    <row r="1301" spans="1:1" x14ac:dyDescent="0.25">
      <c r="A1301" s="80"/>
    </row>
    <row r="1302" spans="1:1" x14ac:dyDescent="0.25">
      <c r="A1302" s="80"/>
    </row>
    <row r="1303" spans="1:1" x14ac:dyDescent="0.25">
      <c r="A1303" s="80"/>
    </row>
    <row r="1304" spans="1:1" x14ac:dyDescent="0.25">
      <c r="A1304" s="80"/>
    </row>
    <row r="1305" spans="1:1" x14ac:dyDescent="0.25">
      <c r="A1305" s="80"/>
    </row>
    <row r="1306" spans="1:1" x14ac:dyDescent="0.25">
      <c r="A1306" s="80"/>
    </row>
    <row r="1307" spans="1:1" x14ac:dyDescent="0.25">
      <c r="A1307" s="80"/>
    </row>
    <row r="1308" spans="1:1" x14ac:dyDescent="0.25">
      <c r="A1308" s="80"/>
    </row>
    <row r="1309" spans="1:1" x14ac:dyDescent="0.25">
      <c r="A1309" s="80"/>
    </row>
    <row r="1310" spans="1:1" x14ac:dyDescent="0.25">
      <c r="A1310" s="80"/>
    </row>
    <row r="1311" spans="1:1" x14ac:dyDescent="0.25">
      <c r="A1311" s="80"/>
    </row>
    <row r="1312" spans="1:1" x14ac:dyDescent="0.25">
      <c r="A1312" s="80"/>
    </row>
    <row r="1313" spans="1:1" x14ac:dyDescent="0.25">
      <c r="A1313" s="80"/>
    </row>
    <row r="1314" spans="1:1" x14ac:dyDescent="0.25">
      <c r="A1314" s="80"/>
    </row>
    <row r="1315" spans="1:1" x14ac:dyDescent="0.25">
      <c r="A1315" s="80"/>
    </row>
    <row r="1316" spans="1:1" x14ac:dyDescent="0.25">
      <c r="A1316" s="80"/>
    </row>
    <row r="1317" spans="1:1" x14ac:dyDescent="0.25">
      <c r="A1317" s="80"/>
    </row>
    <row r="1318" spans="1:1" x14ac:dyDescent="0.25">
      <c r="A1318" s="80"/>
    </row>
    <row r="1319" spans="1:1" x14ac:dyDescent="0.25">
      <c r="A1319" s="80"/>
    </row>
    <row r="1320" spans="1:1" x14ac:dyDescent="0.25">
      <c r="A1320" s="80"/>
    </row>
    <row r="1321" spans="1:1" x14ac:dyDescent="0.25">
      <c r="A1321" s="80"/>
    </row>
    <row r="1322" spans="1:1" x14ac:dyDescent="0.25">
      <c r="A1322" s="80"/>
    </row>
    <row r="1323" spans="1:1" x14ac:dyDescent="0.25">
      <c r="A1323" s="80"/>
    </row>
    <row r="1324" spans="1:1" x14ac:dyDescent="0.25">
      <c r="A1324" s="80"/>
    </row>
    <row r="1325" spans="1:1" x14ac:dyDescent="0.25">
      <c r="A1325" s="80"/>
    </row>
    <row r="1326" spans="1:1" x14ac:dyDescent="0.25">
      <c r="A1326" s="80"/>
    </row>
    <row r="1327" spans="1:1" x14ac:dyDescent="0.25">
      <c r="A1327" s="80"/>
    </row>
    <row r="1328" spans="1:1" x14ac:dyDescent="0.25">
      <c r="A1328" s="80"/>
    </row>
    <row r="1329" spans="1:1" x14ac:dyDescent="0.25">
      <c r="A1329" s="80"/>
    </row>
    <row r="1330" spans="1:1" x14ac:dyDescent="0.25">
      <c r="A1330" s="80"/>
    </row>
    <row r="1331" spans="1:1" x14ac:dyDescent="0.25">
      <c r="A1331" s="80"/>
    </row>
    <row r="1332" spans="1:1" x14ac:dyDescent="0.25">
      <c r="A1332" s="80"/>
    </row>
    <row r="1333" spans="1:1" x14ac:dyDescent="0.25">
      <c r="A1333" s="80"/>
    </row>
    <row r="1334" spans="1:1" x14ac:dyDescent="0.25">
      <c r="A1334" s="80"/>
    </row>
    <row r="1335" spans="1:1" x14ac:dyDescent="0.25">
      <c r="A1335" s="80"/>
    </row>
    <row r="1336" spans="1:1" x14ac:dyDescent="0.25">
      <c r="A1336" s="80"/>
    </row>
    <row r="1337" spans="1:1" x14ac:dyDescent="0.25">
      <c r="A1337" s="80"/>
    </row>
    <row r="1338" spans="1:1" x14ac:dyDescent="0.25">
      <c r="A1338" s="80"/>
    </row>
    <row r="1339" spans="1:1" x14ac:dyDescent="0.25">
      <c r="A1339" s="80"/>
    </row>
    <row r="1340" spans="1:1" x14ac:dyDescent="0.25">
      <c r="A1340" s="80"/>
    </row>
    <row r="1341" spans="1:1" x14ac:dyDescent="0.25">
      <c r="A1341" s="80"/>
    </row>
    <row r="1342" spans="1:1" x14ac:dyDescent="0.25">
      <c r="A1342" s="80"/>
    </row>
    <row r="1343" spans="1:1" x14ac:dyDescent="0.25">
      <c r="A1343" s="80"/>
    </row>
    <row r="1344" spans="1:1" x14ac:dyDescent="0.25">
      <c r="A1344" s="80"/>
    </row>
    <row r="1345" spans="1:1" x14ac:dyDescent="0.25">
      <c r="A1345" s="80"/>
    </row>
    <row r="1346" spans="1:1" x14ac:dyDescent="0.25">
      <c r="A1346" s="80"/>
    </row>
    <row r="1347" spans="1:1" x14ac:dyDescent="0.25">
      <c r="A1347" s="80"/>
    </row>
    <row r="1348" spans="1:1" x14ac:dyDescent="0.25">
      <c r="A1348" s="80"/>
    </row>
    <row r="1349" spans="1:1" x14ac:dyDescent="0.25">
      <c r="A1349" s="80"/>
    </row>
    <row r="1350" spans="1:1" x14ac:dyDescent="0.25">
      <c r="A1350" s="80"/>
    </row>
    <row r="1351" spans="1:1" x14ac:dyDescent="0.25">
      <c r="A1351" s="80"/>
    </row>
    <row r="1352" spans="1:1" x14ac:dyDescent="0.25">
      <c r="A1352" s="80"/>
    </row>
    <row r="1353" spans="1:1" x14ac:dyDescent="0.25">
      <c r="A1353" s="80"/>
    </row>
    <row r="1354" spans="1:1" x14ac:dyDescent="0.25">
      <c r="A1354" s="80"/>
    </row>
    <row r="1355" spans="1:1" x14ac:dyDescent="0.25">
      <c r="A1355" s="80"/>
    </row>
    <row r="1356" spans="1:1" x14ac:dyDescent="0.25">
      <c r="A1356" s="80"/>
    </row>
    <row r="1357" spans="1:1" x14ac:dyDescent="0.25">
      <c r="A1357" s="80"/>
    </row>
    <row r="1358" spans="1:1" x14ac:dyDescent="0.25">
      <c r="A1358" s="80"/>
    </row>
    <row r="1359" spans="1:1" x14ac:dyDescent="0.25">
      <c r="A1359" s="80"/>
    </row>
    <row r="1360" spans="1:1" x14ac:dyDescent="0.25">
      <c r="A1360" s="80"/>
    </row>
    <row r="1361" spans="1:1" x14ac:dyDescent="0.25">
      <c r="A1361" s="80"/>
    </row>
    <row r="1362" spans="1:1" x14ac:dyDescent="0.25">
      <c r="A1362" s="80"/>
    </row>
    <row r="1363" spans="1:1" x14ac:dyDescent="0.25">
      <c r="A1363" s="80"/>
    </row>
    <row r="1364" spans="1:1" x14ac:dyDescent="0.25">
      <c r="A1364" s="80"/>
    </row>
    <row r="1365" spans="1:1" x14ac:dyDescent="0.25">
      <c r="A1365" s="80"/>
    </row>
    <row r="1366" spans="1:1" x14ac:dyDescent="0.25">
      <c r="A1366" s="80"/>
    </row>
    <row r="1367" spans="1:1" x14ac:dyDescent="0.25">
      <c r="A1367" s="80"/>
    </row>
    <row r="1368" spans="1:1" x14ac:dyDescent="0.25">
      <c r="A1368" s="80"/>
    </row>
    <row r="1369" spans="1:1" x14ac:dyDescent="0.25">
      <c r="A1369" s="80"/>
    </row>
    <row r="1370" spans="1:1" x14ac:dyDescent="0.25">
      <c r="A1370" s="80"/>
    </row>
    <row r="1371" spans="1:1" x14ac:dyDescent="0.25">
      <c r="A1371" s="80"/>
    </row>
    <row r="1372" spans="1:1" x14ac:dyDescent="0.25">
      <c r="A1372" s="80"/>
    </row>
    <row r="1373" spans="1:1" x14ac:dyDescent="0.25">
      <c r="A1373" s="80"/>
    </row>
    <row r="1374" spans="1:1" x14ac:dyDescent="0.25">
      <c r="A1374" s="80"/>
    </row>
    <row r="1375" spans="1:1" x14ac:dyDescent="0.25">
      <c r="A1375" s="80"/>
    </row>
    <row r="1376" spans="1:1" x14ac:dyDescent="0.25">
      <c r="A1376" s="80"/>
    </row>
    <row r="1377" spans="1:1" x14ac:dyDescent="0.25">
      <c r="A1377" s="80"/>
    </row>
    <row r="1378" spans="1:1" x14ac:dyDescent="0.25">
      <c r="A1378" s="80"/>
    </row>
    <row r="1379" spans="1:1" x14ac:dyDescent="0.25">
      <c r="A1379" s="80"/>
    </row>
    <row r="1380" spans="1:1" x14ac:dyDescent="0.25">
      <c r="A1380" s="80"/>
    </row>
    <row r="1381" spans="1:1" x14ac:dyDescent="0.25">
      <c r="A1381" s="80"/>
    </row>
    <row r="1382" spans="1:1" x14ac:dyDescent="0.25">
      <c r="A1382" s="80"/>
    </row>
    <row r="1383" spans="1:1" x14ac:dyDescent="0.25">
      <c r="A1383" s="80"/>
    </row>
    <row r="1384" spans="1:1" x14ac:dyDescent="0.25">
      <c r="A1384" s="80"/>
    </row>
    <row r="1385" spans="1:1" x14ac:dyDescent="0.25">
      <c r="A1385" s="80"/>
    </row>
    <row r="1386" spans="1:1" x14ac:dyDescent="0.25">
      <c r="A1386" s="80"/>
    </row>
    <row r="1387" spans="1:1" x14ac:dyDescent="0.25">
      <c r="A1387" s="80"/>
    </row>
    <row r="1388" spans="1:1" x14ac:dyDescent="0.25">
      <c r="A1388" s="80"/>
    </row>
    <row r="1389" spans="1:1" x14ac:dyDescent="0.25">
      <c r="A1389" s="80"/>
    </row>
    <row r="1390" spans="1:1" x14ac:dyDescent="0.25">
      <c r="A1390" s="80"/>
    </row>
    <row r="1391" spans="1:1" x14ac:dyDescent="0.25">
      <c r="A1391" s="80"/>
    </row>
    <row r="1392" spans="1:1" x14ac:dyDescent="0.25">
      <c r="A1392" s="80"/>
    </row>
    <row r="1393" spans="1:1" x14ac:dyDescent="0.25">
      <c r="A1393" s="80"/>
    </row>
    <row r="1394" spans="1:1" x14ac:dyDescent="0.25">
      <c r="A1394" s="80"/>
    </row>
    <row r="1395" spans="1:1" x14ac:dyDescent="0.25">
      <c r="A1395" s="80"/>
    </row>
    <row r="1396" spans="1:1" x14ac:dyDescent="0.25">
      <c r="A1396" s="80"/>
    </row>
    <row r="1397" spans="1:1" x14ac:dyDescent="0.25">
      <c r="A1397" s="80"/>
    </row>
    <row r="1398" spans="1:1" x14ac:dyDescent="0.25">
      <c r="A1398" s="80"/>
    </row>
    <row r="1399" spans="1:1" x14ac:dyDescent="0.25">
      <c r="A1399" s="80"/>
    </row>
    <row r="1400" spans="1:1" x14ac:dyDescent="0.25">
      <c r="A1400" s="80"/>
    </row>
    <row r="1401" spans="1:1" x14ac:dyDescent="0.25">
      <c r="A1401" s="80"/>
    </row>
    <row r="1402" spans="1:1" x14ac:dyDescent="0.25">
      <c r="A1402" s="80"/>
    </row>
    <row r="1403" spans="1:1" x14ac:dyDescent="0.25">
      <c r="A1403" s="80"/>
    </row>
    <row r="1404" spans="1:1" x14ac:dyDescent="0.25">
      <c r="A1404" s="80"/>
    </row>
    <row r="1405" spans="1:1" x14ac:dyDescent="0.25">
      <c r="A1405" s="80"/>
    </row>
    <row r="1406" spans="1:1" x14ac:dyDescent="0.25">
      <c r="A1406" s="80"/>
    </row>
    <row r="1407" spans="1:1" x14ac:dyDescent="0.25">
      <c r="A1407" s="80"/>
    </row>
    <row r="1408" spans="1:1" x14ac:dyDescent="0.25">
      <c r="A1408" s="80"/>
    </row>
    <row r="1409" spans="1:1" x14ac:dyDescent="0.25">
      <c r="A1409" s="80"/>
    </row>
    <row r="1410" spans="1:1" x14ac:dyDescent="0.25">
      <c r="A1410" s="80"/>
    </row>
    <row r="1411" spans="1:1" x14ac:dyDescent="0.25">
      <c r="A1411" s="80"/>
    </row>
    <row r="1412" spans="1:1" x14ac:dyDescent="0.25">
      <c r="A1412" s="80"/>
    </row>
    <row r="1413" spans="1:1" x14ac:dyDescent="0.25">
      <c r="A1413" s="80"/>
    </row>
    <row r="1414" spans="1:1" x14ac:dyDescent="0.25">
      <c r="A1414" s="80"/>
    </row>
    <row r="1415" spans="1:1" x14ac:dyDescent="0.25">
      <c r="A1415" s="80"/>
    </row>
    <row r="1416" spans="1:1" x14ac:dyDescent="0.25">
      <c r="A1416" s="80"/>
    </row>
    <row r="1417" spans="1:1" x14ac:dyDescent="0.25">
      <c r="A1417" s="80"/>
    </row>
    <row r="1418" spans="1:1" x14ac:dyDescent="0.25">
      <c r="A1418" s="80"/>
    </row>
    <row r="1419" spans="1:1" x14ac:dyDescent="0.25">
      <c r="A1419" s="80"/>
    </row>
    <row r="1420" spans="1:1" x14ac:dyDescent="0.25">
      <c r="A1420" s="80"/>
    </row>
    <row r="1421" spans="1:1" x14ac:dyDescent="0.25">
      <c r="A1421" s="80"/>
    </row>
    <row r="1422" spans="1:1" x14ac:dyDescent="0.25">
      <c r="A1422" s="80"/>
    </row>
    <row r="1423" spans="1:1" x14ac:dyDescent="0.25">
      <c r="A1423" s="80"/>
    </row>
    <row r="1424" spans="1:1" x14ac:dyDescent="0.25">
      <c r="A1424" s="80"/>
    </row>
    <row r="1425" spans="1:1" x14ac:dyDescent="0.25">
      <c r="A1425" s="80"/>
    </row>
    <row r="1426" spans="1:1" x14ac:dyDescent="0.25">
      <c r="A1426" s="80"/>
    </row>
    <row r="1427" spans="1:1" x14ac:dyDescent="0.25">
      <c r="A1427" s="80"/>
    </row>
    <row r="1428" spans="1:1" x14ac:dyDescent="0.25">
      <c r="A1428" s="80"/>
    </row>
    <row r="1429" spans="1:1" x14ac:dyDescent="0.25">
      <c r="A1429" s="80"/>
    </row>
    <row r="1430" spans="1:1" x14ac:dyDescent="0.25">
      <c r="A1430" s="80"/>
    </row>
    <row r="1431" spans="1:1" x14ac:dyDescent="0.25">
      <c r="A1431" s="80"/>
    </row>
    <row r="1432" spans="1:1" x14ac:dyDescent="0.25">
      <c r="A1432" s="80"/>
    </row>
    <row r="1433" spans="1:1" x14ac:dyDescent="0.25">
      <c r="A1433" s="80"/>
    </row>
    <row r="1434" spans="1:1" x14ac:dyDescent="0.25">
      <c r="A1434" s="80"/>
    </row>
    <row r="1435" spans="1:1" x14ac:dyDescent="0.25">
      <c r="A1435" s="80"/>
    </row>
    <row r="1436" spans="1:1" x14ac:dyDescent="0.25">
      <c r="A1436" s="80"/>
    </row>
    <row r="1437" spans="1:1" x14ac:dyDescent="0.25">
      <c r="A1437" s="80"/>
    </row>
    <row r="1438" spans="1:1" x14ac:dyDescent="0.25">
      <c r="A1438" s="80"/>
    </row>
    <row r="1439" spans="1:1" x14ac:dyDescent="0.25">
      <c r="A1439" s="80"/>
    </row>
    <row r="1440" spans="1:1" x14ac:dyDescent="0.25">
      <c r="A1440" s="80"/>
    </row>
    <row r="1441" spans="1:1" x14ac:dyDescent="0.25">
      <c r="A1441" s="80"/>
    </row>
    <row r="1442" spans="1:1" x14ac:dyDescent="0.25">
      <c r="A1442" s="80"/>
    </row>
    <row r="1443" spans="1:1" x14ac:dyDescent="0.25">
      <c r="A1443" s="80"/>
    </row>
    <row r="1444" spans="1:1" x14ac:dyDescent="0.25">
      <c r="A1444" s="80"/>
    </row>
    <row r="1445" spans="1:1" x14ac:dyDescent="0.25">
      <c r="A1445" s="80"/>
    </row>
    <row r="1446" spans="1:1" x14ac:dyDescent="0.25">
      <c r="A1446" s="80"/>
    </row>
    <row r="1447" spans="1:1" x14ac:dyDescent="0.25">
      <c r="A1447" s="80"/>
    </row>
    <row r="1448" spans="1:1" x14ac:dyDescent="0.25">
      <c r="A1448" s="80"/>
    </row>
    <row r="1449" spans="1:1" x14ac:dyDescent="0.25">
      <c r="A1449" s="80"/>
    </row>
    <row r="1450" spans="1:1" x14ac:dyDescent="0.25">
      <c r="A1450" s="80"/>
    </row>
    <row r="1451" spans="1:1" x14ac:dyDescent="0.25">
      <c r="A1451" s="80"/>
    </row>
    <row r="1452" spans="1:1" x14ac:dyDescent="0.25">
      <c r="A1452" s="80"/>
    </row>
    <row r="1453" spans="1:1" x14ac:dyDescent="0.25">
      <c r="A1453" s="80"/>
    </row>
    <row r="1454" spans="1:1" x14ac:dyDescent="0.25">
      <c r="A1454" s="80"/>
    </row>
    <row r="1455" spans="1:1" x14ac:dyDescent="0.25">
      <c r="A1455" s="80"/>
    </row>
    <row r="1456" spans="1:1" x14ac:dyDescent="0.25">
      <c r="A1456" s="80"/>
    </row>
    <row r="1457" spans="1:1" x14ac:dyDescent="0.25">
      <c r="A1457" s="80"/>
    </row>
    <row r="1458" spans="1:1" x14ac:dyDescent="0.25">
      <c r="A1458" s="80"/>
    </row>
    <row r="1459" spans="1:1" x14ac:dyDescent="0.25">
      <c r="A1459" s="80"/>
    </row>
    <row r="1460" spans="1:1" x14ac:dyDescent="0.25">
      <c r="A1460" s="80"/>
    </row>
    <row r="1461" spans="1:1" x14ac:dyDescent="0.25">
      <c r="A1461" s="80"/>
    </row>
    <row r="1462" spans="1:1" x14ac:dyDescent="0.25">
      <c r="A1462" s="80"/>
    </row>
    <row r="1463" spans="1:1" x14ac:dyDescent="0.25">
      <c r="A1463" s="80"/>
    </row>
    <row r="1464" spans="1:1" x14ac:dyDescent="0.25">
      <c r="A1464" s="80"/>
    </row>
    <row r="1465" spans="1:1" x14ac:dyDescent="0.25">
      <c r="A1465" s="80"/>
    </row>
    <row r="1466" spans="1:1" x14ac:dyDescent="0.25">
      <c r="A1466" s="80"/>
    </row>
    <row r="1467" spans="1:1" x14ac:dyDescent="0.25">
      <c r="A1467" s="80"/>
    </row>
    <row r="1468" spans="1:1" x14ac:dyDescent="0.25">
      <c r="A1468" s="80"/>
    </row>
    <row r="1469" spans="1:1" x14ac:dyDescent="0.25">
      <c r="A1469" s="80"/>
    </row>
    <row r="1470" spans="1:1" x14ac:dyDescent="0.25">
      <c r="A1470" s="80"/>
    </row>
    <row r="1471" spans="1:1" x14ac:dyDescent="0.25">
      <c r="A1471" s="80"/>
    </row>
    <row r="1472" spans="1:1" x14ac:dyDescent="0.25">
      <c r="A1472" s="80"/>
    </row>
    <row r="1473" spans="1:1" x14ac:dyDescent="0.25">
      <c r="A1473" s="80"/>
    </row>
    <row r="1474" spans="1:1" x14ac:dyDescent="0.25">
      <c r="A1474" s="80"/>
    </row>
    <row r="1475" spans="1:1" x14ac:dyDescent="0.25">
      <c r="A1475" s="80"/>
    </row>
    <row r="1476" spans="1:1" x14ac:dyDescent="0.25">
      <c r="A1476" s="80"/>
    </row>
    <row r="1477" spans="1:1" x14ac:dyDescent="0.25">
      <c r="A1477" s="80"/>
    </row>
    <row r="1478" spans="1:1" x14ac:dyDescent="0.25">
      <c r="A1478" s="80"/>
    </row>
    <row r="1479" spans="1:1" x14ac:dyDescent="0.25">
      <c r="A1479" s="80"/>
    </row>
    <row r="1480" spans="1:1" x14ac:dyDescent="0.25">
      <c r="A1480" s="80"/>
    </row>
    <row r="1481" spans="1:1" x14ac:dyDescent="0.25">
      <c r="A1481" s="80"/>
    </row>
    <row r="1482" spans="1:1" x14ac:dyDescent="0.25">
      <c r="A1482" s="80"/>
    </row>
    <row r="1483" spans="1:1" x14ac:dyDescent="0.25">
      <c r="A1483" s="80"/>
    </row>
    <row r="1484" spans="1:1" x14ac:dyDescent="0.25">
      <c r="A1484" s="80"/>
    </row>
    <row r="1485" spans="1:1" x14ac:dyDescent="0.25">
      <c r="A1485" s="80"/>
    </row>
    <row r="1486" spans="1:1" x14ac:dyDescent="0.25">
      <c r="A1486" s="80"/>
    </row>
    <row r="1487" spans="1:1" x14ac:dyDescent="0.25">
      <c r="A1487" s="80"/>
    </row>
    <row r="1488" spans="1:1" x14ac:dyDescent="0.25">
      <c r="A1488" s="80"/>
    </row>
    <row r="1489" spans="1:1" x14ac:dyDescent="0.25">
      <c r="A1489" s="80"/>
    </row>
    <row r="1490" spans="1:1" x14ac:dyDescent="0.25">
      <c r="A1490" s="80"/>
    </row>
    <row r="1491" spans="1:1" x14ac:dyDescent="0.25">
      <c r="A1491" s="80"/>
    </row>
    <row r="1492" spans="1:1" x14ac:dyDescent="0.25">
      <c r="A1492" s="80"/>
    </row>
    <row r="1493" spans="1:1" x14ac:dyDescent="0.25">
      <c r="A1493" s="80"/>
    </row>
    <row r="1494" spans="1:1" x14ac:dyDescent="0.25">
      <c r="A1494" s="80"/>
    </row>
    <row r="1495" spans="1:1" x14ac:dyDescent="0.25">
      <c r="A1495" s="80"/>
    </row>
    <row r="1496" spans="1:1" x14ac:dyDescent="0.25">
      <c r="A1496" s="80"/>
    </row>
    <row r="1497" spans="1:1" x14ac:dyDescent="0.25">
      <c r="A1497" s="80"/>
    </row>
    <row r="1498" spans="1:1" x14ac:dyDescent="0.25">
      <c r="A1498" s="80"/>
    </row>
    <row r="1499" spans="1:1" x14ac:dyDescent="0.25">
      <c r="A1499" s="80"/>
    </row>
    <row r="1500" spans="1:1" x14ac:dyDescent="0.25">
      <c r="A1500" s="80"/>
    </row>
    <row r="1501" spans="1:1" x14ac:dyDescent="0.25">
      <c r="A1501" s="80"/>
    </row>
    <row r="1502" spans="1:1" x14ac:dyDescent="0.25">
      <c r="A1502" s="80"/>
    </row>
    <row r="1503" spans="1:1" x14ac:dyDescent="0.25">
      <c r="A1503" s="80"/>
    </row>
    <row r="1504" spans="1:1" x14ac:dyDescent="0.25">
      <c r="A1504" s="80"/>
    </row>
    <row r="1505" spans="1:1" x14ac:dyDescent="0.25">
      <c r="A1505" s="80"/>
    </row>
    <row r="1506" spans="1:1" x14ac:dyDescent="0.25">
      <c r="A1506" s="80"/>
    </row>
    <row r="1507" spans="1:1" x14ac:dyDescent="0.25">
      <c r="A1507" s="80"/>
    </row>
    <row r="1508" spans="1:1" x14ac:dyDescent="0.25">
      <c r="A1508" s="80"/>
    </row>
    <row r="1509" spans="1:1" x14ac:dyDescent="0.25">
      <c r="A1509" s="80"/>
    </row>
    <row r="1510" spans="1:1" x14ac:dyDescent="0.25">
      <c r="A1510" s="80"/>
    </row>
    <row r="1511" spans="1:1" x14ac:dyDescent="0.25">
      <c r="A1511" s="80"/>
    </row>
    <row r="1512" spans="1:1" x14ac:dyDescent="0.25">
      <c r="A1512" s="80"/>
    </row>
    <row r="1513" spans="1:1" x14ac:dyDescent="0.25">
      <c r="A1513" s="80"/>
    </row>
    <row r="1514" spans="1:1" x14ac:dyDescent="0.25">
      <c r="A1514" s="80"/>
    </row>
    <row r="1515" spans="1:1" x14ac:dyDescent="0.25">
      <c r="A1515" s="80"/>
    </row>
    <row r="1516" spans="1:1" x14ac:dyDescent="0.25">
      <c r="A1516" s="80"/>
    </row>
    <row r="1517" spans="1:1" x14ac:dyDescent="0.25">
      <c r="A1517" s="80"/>
    </row>
    <row r="1518" spans="1:1" x14ac:dyDescent="0.25">
      <c r="A1518" s="80"/>
    </row>
    <row r="1519" spans="1:1" x14ac:dyDescent="0.25">
      <c r="A1519" s="80"/>
    </row>
    <row r="1520" spans="1:1" x14ac:dyDescent="0.25">
      <c r="A1520" s="80"/>
    </row>
    <row r="1521" spans="1:1" x14ac:dyDescent="0.25">
      <c r="A1521" s="80"/>
    </row>
    <row r="1522" spans="1:1" x14ac:dyDescent="0.25">
      <c r="A1522" s="80"/>
    </row>
    <row r="1523" spans="1:1" x14ac:dyDescent="0.25">
      <c r="A1523" s="80"/>
    </row>
    <row r="1524" spans="1:1" x14ac:dyDescent="0.25">
      <c r="A1524" s="80"/>
    </row>
    <row r="1525" spans="1:1" x14ac:dyDescent="0.25">
      <c r="A1525" s="80"/>
    </row>
    <row r="1526" spans="1:1" x14ac:dyDescent="0.25">
      <c r="A1526" s="80"/>
    </row>
    <row r="1527" spans="1:1" x14ac:dyDescent="0.25">
      <c r="A1527" s="80"/>
    </row>
    <row r="1528" spans="1:1" x14ac:dyDescent="0.25">
      <c r="A1528" s="80"/>
    </row>
    <row r="1529" spans="1:1" x14ac:dyDescent="0.25">
      <c r="A1529" s="80"/>
    </row>
    <row r="1530" spans="1:1" x14ac:dyDescent="0.25">
      <c r="A1530" s="80"/>
    </row>
    <row r="1531" spans="1:1" x14ac:dyDescent="0.25">
      <c r="A1531" s="80"/>
    </row>
    <row r="1532" spans="1:1" x14ac:dyDescent="0.25">
      <c r="A1532" s="80"/>
    </row>
    <row r="1533" spans="1:1" x14ac:dyDescent="0.25">
      <c r="A1533" s="80"/>
    </row>
    <row r="1534" spans="1:1" x14ac:dyDescent="0.25">
      <c r="A1534" s="80"/>
    </row>
    <row r="1535" spans="1:1" x14ac:dyDescent="0.25">
      <c r="A1535" s="80"/>
    </row>
    <row r="1536" spans="1:1" x14ac:dyDescent="0.25">
      <c r="A1536" s="80"/>
    </row>
    <row r="1537" spans="1:1" x14ac:dyDescent="0.25">
      <c r="A1537" s="80"/>
    </row>
    <row r="1538" spans="1:1" x14ac:dyDescent="0.25">
      <c r="A1538" s="80"/>
    </row>
    <row r="1539" spans="1:1" x14ac:dyDescent="0.25">
      <c r="A1539" s="80"/>
    </row>
    <row r="1540" spans="1:1" x14ac:dyDescent="0.25">
      <c r="A1540" s="80"/>
    </row>
    <row r="1541" spans="1:1" x14ac:dyDescent="0.25">
      <c r="A1541" s="80"/>
    </row>
    <row r="1542" spans="1:1" x14ac:dyDescent="0.25">
      <c r="A1542" s="80"/>
    </row>
    <row r="1543" spans="1:1" x14ac:dyDescent="0.25">
      <c r="A1543" s="80"/>
    </row>
    <row r="1544" spans="1:1" x14ac:dyDescent="0.25">
      <c r="A1544" s="80"/>
    </row>
    <row r="1545" spans="1:1" x14ac:dyDescent="0.25">
      <c r="A1545" s="80"/>
    </row>
    <row r="1546" spans="1:1" x14ac:dyDescent="0.25">
      <c r="A1546" s="80"/>
    </row>
    <row r="1547" spans="1:1" x14ac:dyDescent="0.25">
      <c r="A1547" s="80"/>
    </row>
    <row r="1548" spans="1:1" x14ac:dyDescent="0.25">
      <c r="A1548" s="80"/>
    </row>
    <row r="1549" spans="1:1" x14ac:dyDescent="0.25">
      <c r="A1549" s="80"/>
    </row>
    <row r="1550" spans="1:1" x14ac:dyDescent="0.25">
      <c r="A1550" s="80"/>
    </row>
    <row r="1551" spans="1:1" x14ac:dyDescent="0.25">
      <c r="A1551" s="80"/>
    </row>
    <row r="1552" spans="1:1" x14ac:dyDescent="0.25">
      <c r="A1552" s="80"/>
    </row>
    <row r="1553" spans="1:1" x14ac:dyDescent="0.25">
      <c r="A1553" s="80"/>
    </row>
    <row r="1554" spans="1:1" x14ac:dyDescent="0.25">
      <c r="A1554" s="80"/>
    </row>
    <row r="1555" spans="1:1" x14ac:dyDescent="0.25">
      <c r="A1555" s="80"/>
    </row>
    <row r="1556" spans="1:1" x14ac:dyDescent="0.25">
      <c r="A1556" s="80"/>
    </row>
    <row r="1557" spans="1:1" x14ac:dyDescent="0.25">
      <c r="A1557" s="80"/>
    </row>
    <row r="1558" spans="1:1" x14ac:dyDescent="0.25">
      <c r="A1558" s="80"/>
    </row>
    <row r="1559" spans="1:1" x14ac:dyDescent="0.25">
      <c r="A1559" s="80"/>
    </row>
    <row r="1560" spans="1:1" x14ac:dyDescent="0.25">
      <c r="A1560" s="80"/>
    </row>
    <row r="1561" spans="1:1" x14ac:dyDescent="0.25">
      <c r="A1561" s="80"/>
    </row>
    <row r="1562" spans="1:1" x14ac:dyDescent="0.25">
      <c r="A1562" s="80"/>
    </row>
    <row r="1563" spans="1:1" x14ac:dyDescent="0.25">
      <c r="A1563" s="80"/>
    </row>
    <row r="1564" spans="1:1" x14ac:dyDescent="0.25">
      <c r="A1564" s="80"/>
    </row>
    <row r="1565" spans="1:1" x14ac:dyDescent="0.25">
      <c r="A1565" s="80"/>
    </row>
    <row r="1566" spans="1:1" x14ac:dyDescent="0.25">
      <c r="A1566" s="80"/>
    </row>
    <row r="1567" spans="1:1" x14ac:dyDescent="0.25">
      <c r="A1567" s="80"/>
    </row>
    <row r="1568" spans="1:1" x14ac:dyDescent="0.25">
      <c r="A1568" s="80"/>
    </row>
    <row r="1569" spans="1:1" x14ac:dyDescent="0.25">
      <c r="A1569" s="80"/>
    </row>
    <row r="1570" spans="1:1" x14ac:dyDescent="0.25">
      <c r="A1570" s="80"/>
    </row>
    <row r="1571" spans="1:1" x14ac:dyDescent="0.25">
      <c r="A1571" s="80"/>
    </row>
    <row r="1572" spans="1:1" x14ac:dyDescent="0.25">
      <c r="A1572" s="80"/>
    </row>
    <row r="1573" spans="1:1" x14ac:dyDescent="0.25">
      <c r="A1573" s="80"/>
    </row>
    <row r="1574" spans="1:1" x14ac:dyDescent="0.25">
      <c r="A1574" s="80"/>
    </row>
    <row r="1575" spans="1:1" x14ac:dyDescent="0.25">
      <c r="A1575" s="80"/>
    </row>
    <row r="1576" spans="1:1" x14ac:dyDescent="0.25">
      <c r="A1576" s="80"/>
    </row>
    <row r="1577" spans="1:1" x14ac:dyDescent="0.25">
      <c r="A1577" s="80"/>
    </row>
    <row r="1578" spans="1:1" x14ac:dyDescent="0.25">
      <c r="A1578" s="80"/>
    </row>
    <row r="1579" spans="1:1" x14ac:dyDescent="0.25">
      <c r="A1579" s="80"/>
    </row>
    <row r="1580" spans="1:1" x14ac:dyDescent="0.25">
      <c r="A1580" s="80"/>
    </row>
    <row r="1581" spans="1:1" x14ac:dyDescent="0.25">
      <c r="A1581" s="80"/>
    </row>
    <row r="1582" spans="1:1" x14ac:dyDescent="0.25">
      <c r="A1582" s="80"/>
    </row>
    <row r="1583" spans="1:1" x14ac:dyDescent="0.25">
      <c r="A1583" s="80"/>
    </row>
    <row r="1584" spans="1:1" x14ac:dyDescent="0.25">
      <c r="A1584" s="80"/>
    </row>
    <row r="1585" spans="1:1" x14ac:dyDescent="0.25">
      <c r="A1585" s="80"/>
    </row>
    <row r="1586" spans="1:1" x14ac:dyDescent="0.25">
      <c r="A1586" s="80"/>
    </row>
    <row r="1587" spans="1:1" x14ac:dyDescent="0.25">
      <c r="A1587" s="80"/>
    </row>
    <row r="1588" spans="1:1" x14ac:dyDescent="0.25">
      <c r="A1588" s="80"/>
    </row>
    <row r="1589" spans="1:1" x14ac:dyDescent="0.25">
      <c r="A1589" s="80"/>
    </row>
    <row r="1590" spans="1:1" x14ac:dyDescent="0.25">
      <c r="A1590" s="80"/>
    </row>
    <row r="1591" spans="1:1" x14ac:dyDescent="0.25">
      <c r="A1591" s="80"/>
    </row>
    <row r="1592" spans="1:1" x14ac:dyDescent="0.25">
      <c r="A1592" s="80"/>
    </row>
    <row r="1593" spans="1:1" x14ac:dyDescent="0.25">
      <c r="A1593" s="80"/>
    </row>
    <row r="1594" spans="1:1" x14ac:dyDescent="0.25">
      <c r="A1594" s="80"/>
    </row>
    <row r="1595" spans="1:1" x14ac:dyDescent="0.25">
      <c r="A1595" s="80"/>
    </row>
    <row r="1596" spans="1:1" x14ac:dyDescent="0.25">
      <c r="A1596" s="80"/>
    </row>
    <row r="1597" spans="1:1" x14ac:dyDescent="0.25">
      <c r="A1597" s="80"/>
    </row>
    <row r="1598" spans="1:1" x14ac:dyDescent="0.25">
      <c r="A1598" s="80"/>
    </row>
    <row r="1599" spans="1:1" x14ac:dyDescent="0.25">
      <c r="A1599" s="80"/>
    </row>
    <row r="1600" spans="1:1" x14ac:dyDescent="0.25">
      <c r="A1600" s="80"/>
    </row>
    <row r="1601" spans="1:1" x14ac:dyDescent="0.25">
      <c r="A1601" s="80"/>
    </row>
    <row r="1602" spans="1:1" x14ac:dyDescent="0.25">
      <c r="A1602" s="80"/>
    </row>
    <row r="1603" spans="1:1" x14ac:dyDescent="0.25">
      <c r="A1603" s="80"/>
    </row>
    <row r="1604" spans="1:1" x14ac:dyDescent="0.25">
      <c r="A1604" s="80"/>
    </row>
    <row r="1605" spans="1:1" x14ac:dyDescent="0.25">
      <c r="A1605" s="80"/>
    </row>
    <row r="1606" spans="1:1" x14ac:dyDescent="0.25">
      <c r="A1606" s="80"/>
    </row>
    <row r="1607" spans="1:1" x14ac:dyDescent="0.25">
      <c r="A1607" s="80"/>
    </row>
    <row r="1608" spans="1:1" x14ac:dyDescent="0.25">
      <c r="A1608" s="80"/>
    </row>
    <row r="1609" spans="1:1" x14ac:dyDescent="0.25">
      <c r="A1609" s="80"/>
    </row>
    <row r="1610" spans="1:1" x14ac:dyDescent="0.25">
      <c r="A1610" s="80"/>
    </row>
    <row r="1611" spans="1:1" x14ac:dyDescent="0.25">
      <c r="A1611" s="80"/>
    </row>
    <row r="1612" spans="1:1" x14ac:dyDescent="0.25">
      <c r="A1612" s="80"/>
    </row>
    <row r="1613" spans="1:1" x14ac:dyDescent="0.25">
      <c r="A1613" s="80"/>
    </row>
    <row r="1614" spans="1:1" x14ac:dyDescent="0.25">
      <c r="A1614" s="80"/>
    </row>
    <row r="1615" spans="1:1" x14ac:dyDescent="0.25">
      <c r="A1615" s="80"/>
    </row>
    <row r="1616" spans="1:1" x14ac:dyDescent="0.25">
      <c r="A1616" s="80"/>
    </row>
    <row r="1617" spans="1:1" x14ac:dyDescent="0.25">
      <c r="A1617" s="80"/>
    </row>
    <row r="1618" spans="1:1" x14ac:dyDescent="0.25">
      <c r="A1618" s="80"/>
    </row>
    <row r="1619" spans="1:1" x14ac:dyDescent="0.25">
      <c r="A1619" s="80"/>
    </row>
    <row r="1620" spans="1:1" x14ac:dyDescent="0.25">
      <c r="A1620" s="80"/>
    </row>
    <row r="1621" spans="1:1" x14ac:dyDescent="0.25">
      <c r="A1621" s="80"/>
    </row>
    <row r="1622" spans="1:1" x14ac:dyDescent="0.25">
      <c r="A1622" s="80"/>
    </row>
    <row r="1623" spans="1:1" x14ac:dyDescent="0.25">
      <c r="A1623" s="80"/>
    </row>
    <row r="1624" spans="1:1" x14ac:dyDescent="0.25">
      <c r="A1624" s="80"/>
    </row>
    <row r="1625" spans="1:1" x14ac:dyDescent="0.25">
      <c r="A1625" s="80"/>
    </row>
    <row r="1626" spans="1:1" x14ac:dyDescent="0.25">
      <c r="A1626" s="80"/>
    </row>
    <row r="1627" spans="1:1" x14ac:dyDescent="0.25">
      <c r="A1627" s="80"/>
    </row>
    <row r="1628" spans="1:1" x14ac:dyDescent="0.25">
      <c r="A1628" s="80"/>
    </row>
    <row r="1629" spans="1:1" x14ac:dyDescent="0.25">
      <c r="A1629" s="80"/>
    </row>
    <row r="1630" spans="1:1" x14ac:dyDescent="0.25">
      <c r="A1630" s="80"/>
    </row>
    <row r="1631" spans="1:1" x14ac:dyDescent="0.25">
      <c r="A1631" s="80"/>
    </row>
    <row r="1632" spans="1:1" x14ac:dyDescent="0.25">
      <c r="A1632" s="80"/>
    </row>
    <row r="1633" spans="1:1" x14ac:dyDescent="0.25">
      <c r="A1633" s="80"/>
    </row>
    <row r="1634" spans="1:1" x14ac:dyDescent="0.25">
      <c r="A1634" s="80"/>
    </row>
    <row r="1635" spans="1:1" x14ac:dyDescent="0.25">
      <c r="A1635" s="80"/>
    </row>
    <row r="1636" spans="1:1" x14ac:dyDescent="0.25">
      <c r="A1636" s="80"/>
    </row>
    <row r="1637" spans="1:1" x14ac:dyDescent="0.25">
      <c r="A1637" s="80"/>
    </row>
    <row r="1638" spans="1:1" x14ac:dyDescent="0.25">
      <c r="A1638" s="80"/>
    </row>
    <row r="1639" spans="1:1" x14ac:dyDescent="0.25">
      <c r="A1639" s="80"/>
    </row>
    <row r="1640" spans="1:1" x14ac:dyDescent="0.25">
      <c r="A1640" s="80"/>
    </row>
    <row r="1641" spans="1:1" x14ac:dyDescent="0.25">
      <c r="A1641" s="80"/>
    </row>
    <row r="1642" spans="1:1" x14ac:dyDescent="0.25">
      <c r="A1642" s="80"/>
    </row>
    <row r="1643" spans="1:1" x14ac:dyDescent="0.25">
      <c r="A1643" s="80"/>
    </row>
    <row r="1644" spans="1:1" x14ac:dyDescent="0.25">
      <c r="A1644" s="80"/>
    </row>
    <row r="1645" spans="1:1" x14ac:dyDescent="0.25">
      <c r="A1645" s="80"/>
    </row>
    <row r="1646" spans="1:1" x14ac:dyDescent="0.25">
      <c r="A1646" s="80"/>
    </row>
    <row r="1647" spans="1:1" x14ac:dyDescent="0.25">
      <c r="A1647" s="80"/>
    </row>
    <row r="1648" spans="1:1" x14ac:dyDescent="0.25">
      <c r="A1648" s="80"/>
    </row>
    <row r="1649" spans="1:1" x14ac:dyDescent="0.25">
      <c r="A1649" s="80"/>
    </row>
    <row r="1650" spans="1:1" x14ac:dyDescent="0.25">
      <c r="A1650" s="80"/>
    </row>
    <row r="1651" spans="1:1" x14ac:dyDescent="0.25">
      <c r="A1651" s="80"/>
    </row>
    <row r="1652" spans="1:1" x14ac:dyDescent="0.25">
      <c r="A1652" s="80"/>
    </row>
    <row r="1653" spans="1:1" x14ac:dyDescent="0.25">
      <c r="A1653" s="80"/>
    </row>
    <row r="1654" spans="1:1" x14ac:dyDescent="0.25">
      <c r="A1654" s="80"/>
    </row>
    <row r="1655" spans="1:1" x14ac:dyDescent="0.25">
      <c r="A1655" s="80"/>
    </row>
    <row r="1656" spans="1:1" x14ac:dyDescent="0.25">
      <c r="A1656" s="80"/>
    </row>
    <row r="1657" spans="1:1" x14ac:dyDescent="0.25">
      <c r="A1657" s="80"/>
    </row>
    <row r="1658" spans="1:1" x14ac:dyDescent="0.25">
      <c r="A1658" s="80"/>
    </row>
    <row r="1659" spans="1:1" x14ac:dyDescent="0.25">
      <c r="A1659" s="80"/>
    </row>
    <row r="1660" spans="1:1" x14ac:dyDescent="0.25">
      <c r="A1660" s="80"/>
    </row>
    <row r="1661" spans="1:1" x14ac:dyDescent="0.25">
      <c r="A1661" s="80"/>
    </row>
    <row r="1662" spans="1:1" x14ac:dyDescent="0.25">
      <c r="A1662" s="80"/>
    </row>
    <row r="1663" spans="1:1" x14ac:dyDescent="0.25">
      <c r="A1663" s="80"/>
    </row>
    <row r="1664" spans="1:1" x14ac:dyDescent="0.25">
      <c r="A1664" s="80"/>
    </row>
    <row r="1665" spans="1:1" x14ac:dyDescent="0.25">
      <c r="A1665" s="80"/>
    </row>
    <row r="1666" spans="1:1" x14ac:dyDescent="0.25">
      <c r="A1666" s="80"/>
    </row>
    <row r="1667" spans="1:1" x14ac:dyDescent="0.25">
      <c r="A1667" s="80"/>
    </row>
    <row r="1668" spans="1:1" x14ac:dyDescent="0.25">
      <c r="A1668" s="80"/>
    </row>
    <row r="1669" spans="1:1" x14ac:dyDescent="0.25">
      <c r="A1669" s="80"/>
    </row>
    <row r="1670" spans="1:1" x14ac:dyDescent="0.25">
      <c r="A1670" s="80"/>
    </row>
    <row r="1671" spans="1:1" x14ac:dyDescent="0.25">
      <c r="A1671" s="80"/>
    </row>
    <row r="1672" spans="1:1" x14ac:dyDescent="0.25">
      <c r="A1672" s="80"/>
    </row>
    <row r="1673" spans="1:1" x14ac:dyDescent="0.25">
      <c r="A1673" s="80"/>
    </row>
    <row r="1674" spans="1:1" x14ac:dyDescent="0.25">
      <c r="A1674" s="80"/>
    </row>
    <row r="1675" spans="1:1" x14ac:dyDescent="0.25">
      <c r="A1675" s="80"/>
    </row>
    <row r="1676" spans="1:1" x14ac:dyDescent="0.25">
      <c r="A1676" s="80"/>
    </row>
    <row r="1677" spans="1:1" x14ac:dyDescent="0.25">
      <c r="A1677" s="80"/>
    </row>
    <row r="1678" spans="1:1" x14ac:dyDescent="0.25">
      <c r="A1678" s="80"/>
    </row>
    <row r="1679" spans="1:1" x14ac:dyDescent="0.25">
      <c r="A1679" s="80"/>
    </row>
    <row r="1680" spans="1:1" x14ac:dyDescent="0.25">
      <c r="A1680" s="80"/>
    </row>
    <row r="1681" spans="1:1" x14ac:dyDescent="0.25">
      <c r="A1681" s="80"/>
    </row>
    <row r="1682" spans="1:1" x14ac:dyDescent="0.25">
      <c r="A1682" s="80"/>
    </row>
    <row r="1683" spans="1:1" x14ac:dyDescent="0.25">
      <c r="A1683" s="80"/>
    </row>
    <row r="1684" spans="1:1" x14ac:dyDescent="0.25">
      <c r="A1684" s="80"/>
    </row>
    <row r="1685" spans="1:1" x14ac:dyDescent="0.25">
      <c r="A1685" s="80"/>
    </row>
    <row r="1686" spans="1:1" x14ac:dyDescent="0.25">
      <c r="A1686" s="80"/>
    </row>
    <row r="1687" spans="1:1" x14ac:dyDescent="0.25">
      <c r="A1687" s="80"/>
    </row>
    <row r="1688" spans="1:1" x14ac:dyDescent="0.25">
      <c r="A1688" s="80"/>
    </row>
    <row r="1689" spans="1:1" x14ac:dyDescent="0.25">
      <c r="A1689" s="80"/>
    </row>
    <row r="1690" spans="1:1" x14ac:dyDescent="0.25">
      <c r="A1690" s="80"/>
    </row>
    <row r="1691" spans="1:1" x14ac:dyDescent="0.25">
      <c r="A1691" s="80"/>
    </row>
    <row r="1692" spans="1:1" x14ac:dyDescent="0.25">
      <c r="A1692" s="80"/>
    </row>
    <row r="1693" spans="1:1" x14ac:dyDescent="0.25">
      <c r="A1693" s="80"/>
    </row>
    <row r="1694" spans="1:1" x14ac:dyDescent="0.25">
      <c r="A1694" s="80"/>
    </row>
    <row r="1695" spans="1:1" x14ac:dyDescent="0.25">
      <c r="A1695" s="80"/>
    </row>
    <row r="1696" spans="1:1" x14ac:dyDescent="0.25">
      <c r="A1696" s="80"/>
    </row>
    <row r="1697" spans="1:1" x14ac:dyDescent="0.25">
      <c r="A1697" s="80"/>
    </row>
    <row r="1698" spans="1:1" x14ac:dyDescent="0.25">
      <c r="A1698" s="80"/>
    </row>
    <row r="1699" spans="1:1" x14ac:dyDescent="0.25">
      <c r="A1699" s="80"/>
    </row>
    <row r="1700" spans="1:1" x14ac:dyDescent="0.25">
      <c r="A1700" s="80"/>
    </row>
    <row r="1701" spans="1:1" x14ac:dyDescent="0.25">
      <c r="A1701" s="80"/>
    </row>
    <row r="1702" spans="1:1" x14ac:dyDescent="0.25">
      <c r="A1702" s="80"/>
    </row>
    <row r="1703" spans="1:1" x14ac:dyDescent="0.25">
      <c r="A1703" s="80"/>
    </row>
    <row r="1704" spans="1:1" x14ac:dyDescent="0.25">
      <c r="A1704" s="80"/>
    </row>
    <row r="1705" spans="1:1" x14ac:dyDescent="0.25">
      <c r="A1705" s="80"/>
    </row>
    <row r="1706" spans="1:1" x14ac:dyDescent="0.25">
      <c r="A1706" s="80"/>
    </row>
    <row r="1707" spans="1:1" x14ac:dyDescent="0.25">
      <c r="A1707" s="80"/>
    </row>
    <row r="1708" spans="1:1" x14ac:dyDescent="0.25">
      <c r="A1708" s="80"/>
    </row>
    <row r="1709" spans="1:1" x14ac:dyDescent="0.25">
      <c r="A1709" s="80"/>
    </row>
    <row r="1710" spans="1:1" x14ac:dyDescent="0.25">
      <c r="A1710" s="80"/>
    </row>
    <row r="1711" spans="1:1" x14ac:dyDescent="0.25">
      <c r="A1711" s="80"/>
    </row>
    <row r="1712" spans="1:1" x14ac:dyDescent="0.25">
      <c r="A1712" s="80"/>
    </row>
    <row r="1713" spans="1:1" x14ac:dyDescent="0.25">
      <c r="A1713" s="80"/>
    </row>
    <row r="1714" spans="1:1" x14ac:dyDescent="0.25">
      <c r="A1714" s="80"/>
    </row>
    <row r="1715" spans="1:1" x14ac:dyDescent="0.25">
      <c r="A1715" s="80"/>
    </row>
    <row r="1716" spans="1:1" x14ac:dyDescent="0.25">
      <c r="A1716" s="80"/>
    </row>
    <row r="1717" spans="1:1" x14ac:dyDescent="0.25">
      <c r="A1717" s="80"/>
    </row>
    <row r="1718" spans="1:1" x14ac:dyDescent="0.25">
      <c r="A1718" s="80"/>
    </row>
    <row r="1719" spans="1:1" x14ac:dyDescent="0.25">
      <c r="A1719" s="80"/>
    </row>
    <row r="1720" spans="1:1" x14ac:dyDescent="0.25">
      <c r="A1720" s="80"/>
    </row>
    <row r="1721" spans="1:1" x14ac:dyDescent="0.25">
      <c r="A1721" s="80"/>
    </row>
    <row r="1722" spans="1:1" x14ac:dyDescent="0.25">
      <c r="A1722" s="80"/>
    </row>
    <row r="1723" spans="1:1" x14ac:dyDescent="0.25">
      <c r="A1723" s="80"/>
    </row>
    <row r="1724" spans="1:1" x14ac:dyDescent="0.25">
      <c r="A1724" s="80"/>
    </row>
    <row r="1725" spans="1:1" x14ac:dyDescent="0.25">
      <c r="A1725" s="80"/>
    </row>
    <row r="1726" spans="1:1" x14ac:dyDescent="0.25">
      <c r="A1726" s="80"/>
    </row>
    <row r="1727" spans="1:1" x14ac:dyDescent="0.25">
      <c r="A1727" s="80"/>
    </row>
    <row r="1728" spans="1:1" x14ac:dyDescent="0.25">
      <c r="A1728" s="80"/>
    </row>
    <row r="1729" spans="1:1" x14ac:dyDescent="0.25">
      <c r="A1729" s="80"/>
    </row>
    <row r="1730" spans="1:1" x14ac:dyDescent="0.25">
      <c r="A1730" s="80"/>
    </row>
    <row r="1731" spans="1:1" x14ac:dyDescent="0.25">
      <c r="A1731" s="80"/>
    </row>
    <row r="1732" spans="1:1" x14ac:dyDescent="0.25">
      <c r="A1732" s="80"/>
    </row>
    <row r="1733" spans="1:1" x14ac:dyDescent="0.25">
      <c r="A1733" s="80"/>
    </row>
    <row r="1734" spans="1:1" x14ac:dyDescent="0.25">
      <c r="A1734" s="80"/>
    </row>
    <row r="1735" spans="1:1" x14ac:dyDescent="0.25">
      <c r="A1735" s="80"/>
    </row>
    <row r="1736" spans="1:1" x14ac:dyDescent="0.25">
      <c r="A1736" s="80"/>
    </row>
    <row r="1737" spans="1:1" x14ac:dyDescent="0.25">
      <c r="A1737" s="80"/>
    </row>
    <row r="1738" spans="1:1" x14ac:dyDescent="0.25">
      <c r="A1738" s="80"/>
    </row>
    <row r="1739" spans="1:1" x14ac:dyDescent="0.25">
      <c r="A1739" s="80"/>
    </row>
    <row r="1740" spans="1:1" x14ac:dyDescent="0.25">
      <c r="A1740" s="80"/>
    </row>
    <row r="1741" spans="1:1" x14ac:dyDescent="0.25">
      <c r="A1741" s="80"/>
    </row>
    <row r="1742" spans="1:1" x14ac:dyDescent="0.25">
      <c r="A1742" s="80"/>
    </row>
    <row r="1743" spans="1:1" x14ac:dyDescent="0.25">
      <c r="A1743" s="80"/>
    </row>
    <row r="1744" spans="1:1" x14ac:dyDescent="0.25">
      <c r="A1744" s="80"/>
    </row>
    <row r="1745" spans="1:1" x14ac:dyDescent="0.25">
      <c r="A1745" s="80"/>
    </row>
    <row r="1746" spans="1:1" x14ac:dyDescent="0.25">
      <c r="A1746" s="80"/>
    </row>
    <row r="1747" spans="1:1" x14ac:dyDescent="0.25">
      <c r="A1747" s="80"/>
    </row>
    <row r="1748" spans="1:1" x14ac:dyDescent="0.25">
      <c r="A1748" s="80"/>
    </row>
    <row r="1749" spans="1:1" x14ac:dyDescent="0.25">
      <c r="A1749" s="80"/>
    </row>
    <row r="1750" spans="1:1" x14ac:dyDescent="0.25">
      <c r="A1750" s="80"/>
    </row>
    <row r="1751" spans="1:1" x14ac:dyDescent="0.25">
      <c r="A1751" s="80"/>
    </row>
    <row r="1752" spans="1:1" x14ac:dyDescent="0.25">
      <c r="A1752" s="80"/>
    </row>
    <row r="1753" spans="1:1" x14ac:dyDescent="0.25">
      <c r="A1753" s="80"/>
    </row>
    <row r="1754" spans="1:1" x14ac:dyDescent="0.25">
      <c r="A1754" s="80"/>
    </row>
    <row r="1755" spans="1:1" x14ac:dyDescent="0.25">
      <c r="A1755" s="80"/>
    </row>
    <row r="1756" spans="1:1" x14ac:dyDescent="0.25">
      <c r="A1756" s="80"/>
    </row>
    <row r="1757" spans="1:1" x14ac:dyDescent="0.25">
      <c r="A1757" s="80"/>
    </row>
    <row r="1758" spans="1:1" x14ac:dyDescent="0.25">
      <c r="A1758" s="80"/>
    </row>
    <row r="1759" spans="1:1" x14ac:dyDescent="0.25">
      <c r="A1759" s="80"/>
    </row>
    <row r="1760" spans="1:1" x14ac:dyDescent="0.25">
      <c r="A1760" s="80"/>
    </row>
    <row r="1761" spans="1:1" x14ac:dyDescent="0.25">
      <c r="A1761" s="80"/>
    </row>
    <row r="1762" spans="1:1" x14ac:dyDescent="0.25">
      <c r="A1762" s="80"/>
    </row>
    <row r="1763" spans="1:1" x14ac:dyDescent="0.25">
      <c r="A1763" s="80"/>
    </row>
    <row r="1764" spans="1:1" x14ac:dyDescent="0.25">
      <c r="A1764" s="80"/>
    </row>
    <row r="1765" spans="1:1" x14ac:dyDescent="0.25">
      <c r="A1765" s="80"/>
    </row>
    <row r="1766" spans="1:1" x14ac:dyDescent="0.25">
      <c r="A1766" s="80"/>
    </row>
    <row r="1767" spans="1:1" x14ac:dyDescent="0.25">
      <c r="A1767" s="80"/>
    </row>
    <row r="1768" spans="1:1" x14ac:dyDescent="0.25">
      <c r="A1768" s="80"/>
    </row>
    <row r="1769" spans="1:1" x14ac:dyDescent="0.25">
      <c r="A1769" s="80"/>
    </row>
    <row r="1770" spans="1:1" x14ac:dyDescent="0.25">
      <c r="A1770" s="80"/>
    </row>
    <row r="1771" spans="1:1" x14ac:dyDescent="0.25">
      <c r="A1771" s="80"/>
    </row>
    <row r="1772" spans="1:1" x14ac:dyDescent="0.25">
      <c r="A1772" s="80"/>
    </row>
    <row r="1773" spans="1:1" x14ac:dyDescent="0.25">
      <c r="A1773" s="80"/>
    </row>
    <row r="1774" spans="1:1" x14ac:dyDescent="0.25">
      <c r="A1774" s="80"/>
    </row>
    <row r="1775" spans="1:1" x14ac:dyDescent="0.25">
      <c r="A1775" s="80"/>
    </row>
    <row r="1776" spans="1:1" x14ac:dyDescent="0.25">
      <c r="A1776" s="80"/>
    </row>
    <row r="1777" spans="1:1" x14ac:dyDescent="0.25">
      <c r="A1777" s="80"/>
    </row>
    <row r="1778" spans="1:1" x14ac:dyDescent="0.25">
      <c r="A1778" s="80"/>
    </row>
    <row r="1779" spans="1:1" x14ac:dyDescent="0.25">
      <c r="A1779" s="80"/>
    </row>
    <row r="1780" spans="1:1" x14ac:dyDescent="0.25">
      <c r="A1780" s="80"/>
    </row>
    <row r="1781" spans="1:1" x14ac:dyDescent="0.25">
      <c r="A1781" s="80"/>
    </row>
    <row r="1782" spans="1:1" x14ac:dyDescent="0.25">
      <c r="A1782" s="80"/>
    </row>
    <row r="1783" spans="1:1" x14ac:dyDescent="0.25">
      <c r="A1783" s="80"/>
    </row>
    <row r="1784" spans="1:1" x14ac:dyDescent="0.25">
      <c r="A1784" s="80"/>
    </row>
    <row r="1785" spans="1:1" x14ac:dyDescent="0.25">
      <c r="A1785" s="80"/>
    </row>
    <row r="1786" spans="1:1" x14ac:dyDescent="0.25">
      <c r="A1786" s="80"/>
    </row>
    <row r="1787" spans="1:1" x14ac:dyDescent="0.25">
      <c r="A1787" s="80"/>
    </row>
    <row r="1788" spans="1:1" x14ac:dyDescent="0.25">
      <c r="A1788" s="80"/>
    </row>
    <row r="1789" spans="1:1" x14ac:dyDescent="0.25">
      <c r="A1789" s="80"/>
    </row>
    <row r="1790" spans="1:1" x14ac:dyDescent="0.25">
      <c r="A1790" s="80"/>
    </row>
    <row r="1791" spans="1:1" x14ac:dyDescent="0.25">
      <c r="A1791" s="80"/>
    </row>
    <row r="1792" spans="1:1" x14ac:dyDescent="0.25">
      <c r="A1792" s="80"/>
    </row>
    <row r="1793" spans="1:1" x14ac:dyDescent="0.25">
      <c r="A1793" s="80"/>
    </row>
    <row r="1794" spans="1:1" x14ac:dyDescent="0.25">
      <c r="A1794" s="80"/>
    </row>
    <row r="1795" spans="1:1" x14ac:dyDescent="0.25">
      <c r="A1795" s="80"/>
    </row>
    <row r="1796" spans="1:1" x14ac:dyDescent="0.25">
      <c r="A1796" s="80"/>
    </row>
    <row r="1797" spans="1:1" x14ac:dyDescent="0.25">
      <c r="A1797" s="80"/>
    </row>
    <row r="1798" spans="1:1" x14ac:dyDescent="0.25">
      <c r="A1798" s="80"/>
    </row>
    <row r="1799" spans="1:1" x14ac:dyDescent="0.25">
      <c r="A1799" s="80"/>
    </row>
    <row r="1800" spans="1:1" x14ac:dyDescent="0.25">
      <c r="A1800" s="80"/>
    </row>
    <row r="1801" spans="1:1" x14ac:dyDescent="0.25">
      <c r="A1801" s="80"/>
    </row>
    <row r="1802" spans="1:1" x14ac:dyDescent="0.25">
      <c r="A1802" s="80"/>
    </row>
    <row r="1803" spans="1:1" x14ac:dyDescent="0.25">
      <c r="A1803" s="80"/>
    </row>
    <row r="1804" spans="1:1" x14ac:dyDescent="0.25">
      <c r="A1804" s="80"/>
    </row>
    <row r="1805" spans="1:1" x14ac:dyDescent="0.25">
      <c r="A1805" s="80"/>
    </row>
    <row r="1806" spans="1:1" x14ac:dyDescent="0.25">
      <c r="A1806" s="80"/>
    </row>
    <row r="1807" spans="1:1" x14ac:dyDescent="0.25">
      <c r="A1807" s="80"/>
    </row>
    <row r="1808" spans="1:1" x14ac:dyDescent="0.25">
      <c r="A1808" s="80"/>
    </row>
    <row r="1809" spans="1:1" x14ac:dyDescent="0.25">
      <c r="A1809" s="80"/>
    </row>
    <row r="1810" spans="1:1" x14ac:dyDescent="0.25">
      <c r="A1810" s="80"/>
    </row>
    <row r="1811" spans="1:1" x14ac:dyDescent="0.25">
      <c r="A1811" s="80"/>
    </row>
    <row r="1812" spans="1:1" x14ac:dyDescent="0.25">
      <c r="A1812" s="80"/>
    </row>
    <row r="1813" spans="1:1" x14ac:dyDescent="0.25">
      <c r="A1813" s="80"/>
    </row>
    <row r="1814" spans="1:1" x14ac:dyDescent="0.25">
      <c r="A1814" s="80"/>
    </row>
    <row r="1815" spans="1:1" x14ac:dyDescent="0.25">
      <c r="A1815" s="80"/>
    </row>
    <row r="1816" spans="1:1" x14ac:dyDescent="0.25">
      <c r="A1816" s="80"/>
    </row>
    <row r="1817" spans="1:1" x14ac:dyDescent="0.25">
      <c r="A1817" s="80"/>
    </row>
    <row r="1818" spans="1:1" x14ac:dyDescent="0.25">
      <c r="A1818" s="80"/>
    </row>
    <row r="1819" spans="1:1" x14ac:dyDescent="0.25">
      <c r="A1819" s="80"/>
    </row>
    <row r="1820" spans="1:1" x14ac:dyDescent="0.25">
      <c r="A1820" s="80"/>
    </row>
    <row r="1821" spans="1:1" x14ac:dyDescent="0.25">
      <c r="A1821" s="80"/>
    </row>
    <row r="1822" spans="1:1" x14ac:dyDescent="0.25">
      <c r="A1822" s="80"/>
    </row>
    <row r="1823" spans="1:1" x14ac:dyDescent="0.25">
      <c r="A1823" s="80"/>
    </row>
    <row r="1824" spans="1:1" x14ac:dyDescent="0.25">
      <c r="A1824" s="80"/>
    </row>
    <row r="1825" spans="1:1" x14ac:dyDescent="0.25">
      <c r="A1825" s="80"/>
    </row>
    <row r="1826" spans="1:1" x14ac:dyDescent="0.25">
      <c r="A1826" s="80"/>
    </row>
    <row r="1827" spans="1:1" x14ac:dyDescent="0.25">
      <c r="A1827" s="80"/>
    </row>
    <row r="1828" spans="1:1" x14ac:dyDescent="0.25">
      <c r="A1828" s="80"/>
    </row>
    <row r="1829" spans="1:1" x14ac:dyDescent="0.25">
      <c r="A1829" s="80"/>
    </row>
    <row r="1830" spans="1:1" x14ac:dyDescent="0.25">
      <c r="A1830" s="80"/>
    </row>
    <row r="1831" spans="1:1" x14ac:dyDescent="0.25">
      <c r="A1831" s="80"/>
    </row>
    <row r="1832" spans="1:1" x14ac:dyDescent="0.25">
      <c r="A1832" s="80"/>
    </row>
    <row r="1833" spans="1:1" x14ac:dyDescent="0.25">
      <c r="A1833" s="80"/>
    </row>
    <row r="1834" spans="1:1" x14ac:dyDescent="0.25">
      <c r="A1834" s="80"/>
    </row>
    <row r="1835" spans="1:1" x14ac:dyDescent="0.25">
      <c r="A1835" s="80"/>
    </row>
    <row r="1836" spans="1:1" x14ac:dyDescent="0.25">
      <c r="A1836" s="80"/>
    </row>
    <row r="1837" spans="1:1" x14ac:dyDescent="0.25">
      <c r="A1837" s="80"/>
    </row>
    <row r="1838" spans="1:1" x14ac:dyDescent="0.25">
      <c r="A1838" s="80"/>
    </row>
    <row r="1839" spans="1:1" x14ac:dyDescent="0.25">
      <c r="A1839" s="80"/>
    </row>
    <row r="1840" spans="1:1" x14ac:dyDescent="0.25">
      <c r="A1840" s="80"/>
    </row>
    <row r="1841" spans="1:1" x14ac:dyDescent="0.25">
      <c r="A1841" s="80"/>
    </row>
    <row r="1842" spans="1:1" x14ac:dyDescent="0.25">
      <c r="A1842" s="80"/>
    </row>
    <row r="1843" spans="1:1" x14ac:dyDescent="0.25">
      <c r="A1843" s="80"/>
    </row>
    <row r="1844" spans="1:1" x14ac:dyDescent="0.25">
      <c r="A1844" s="80"/>
    </row>
    <row r="1845" spans="1:1" x14ac:dyDescent="0.25">
      <c r="A1845" s="80"/>
    </row>
    <row r="1846" spans="1:1" x14ac:dyDescent="0.25">
      <c r="A1846" s="80"/>
    </row>
    <row r="1847" spans="1:1" x14ac:dyDescent="0.25">
      <c r="A1847" s="80"/>
    </row>
    <row r="1848" spans="1:1" x14ac:dyDescent="0.25">
      <c r="A1848" s="80"/>
    </row>
    <row r="1849" spans="1:1" x14ac:dyDescent="0.25">
      <c r="A1849" s="80"/>
    </row>
    <row r="1850" spans="1:1" x14ac:dyDescent="0.25">
      <c r="A1850" s="80"/>
    </row>
    <row r="1851" spans="1:1" x14ac:dyDescent="0.25">
      <c r="A1851" s="80"/>
    </row>
    <row r="1852" spans="1:1" x14ac:dyDescent="0.25">
      <c r="A1852" s="80"/>
    </row>
    <row r="1853" spans="1:1" x14ac:dyDescent="0.25">
      <c r="A1853" s="80"/>
    </row>
    <row r="1854" spans="1:1" x14ac:dyDescent="0.25">
      <c r="A1854" s="80"/>
    </row>
    <row r="1855" spans="1:1" x14ac:dyDescent="0.25">
      <c r="A1855" s="80"/>
    </row>
    <row r="1856" spans="1:1" x14ac:dyDescent="0.25">
      <c r="A1856" s="80"/>
    </row>
    <row r="1857" spans="1:1" x14ac:dyDescent="0.25">
      <c r="A1857" s="80"/>
    </row>
    <row r="1858" spans="1:1" x14ac:dyDescent="0.25">
      <c r="A1858" s="80"/>
    </row>
    <row r="1859" spans="1:1" x14ac:dyDescent="0.25">
      <c r="A1859" s="80"/>
    </row>
    <row r="1860" spans="1:1" x14ac:dyDescent="0.25">
      <c r="A1860" s="80"/>
    </row>
    <row r="1861" spans="1:1" x14ac:dyDescent="0.25">
      <c r="A1861" s="80"/>
    </row>
    <row r="1862" spans="1:1" x14ac:dyDescent="0.25">
      <c r="A1862" s="80"/>
    </row>
    <row r="1863" spans="1:1" x14ac:dyDescent="0.25">
      <c r="A1863" s="80"/>
    </row>
    <row r="1864" spans="1:1" x14ac:dyDescent="0.25">
      <c r="A1864" s="80"/>
    </row>
    <row r="1865" spans="1:1" x14ac:dyDescent="0.25">
      <c r="A1865" s="80"/>
    </row>
    <row r="1866" spans="1:1" x14ac:dyDescent="0.25">
      <c r="A1866" s="80"/>
    </row>
    <row r="1867" spans="1:1" x14ac:dyDescent="0.25">
      <c r="A1867" s="80"/>
    </row>
    <row r="1868" spans="1:1" x14ac:dyDescent="0.25">
      <c r="A1868" s="80"/>
    </row>
    <row r="1869" spans="1:1" x14ac:dyDescent="0.25">
      <c r="A1869" s="80"/>
    </row>
    <row r="1870" spans="1:1" x14ac:dyDescent="0.25">
      <c r="A1870" s="80"/>
    </row>
    <row r="1871" spans="1:1" x14ac:dyDescent="0.25">
      <c r="A1871" s="80"/>
    </row>
    <row r="1872" spans="1:1" x14ac:dyDescent="0.25">
      <c r="A1872" s="80"/>
    </row>
    <row r="1873" spans="1:1" x14ac:dyDescent="0.25">
      <c r="A1873" s="80"/>
    </row>
    <row r="1874" spans="1:1" x14ac:dyDescent="0.25">
      <c r="A1874" s="80"/>
    </row>
    <row r="1875" spans="1:1" x14ac:dyDescent="0.25">
      <c r="A1875" s="80"/>
    </row>
    <row r="1876" spans="1:1" x14ac:dyDescent="0.25">
      <c r="A1876" s="80"/>
    </row>
    <row r="1877" spans="1:1" x14ac:dyDescent="0.25">
      <c r="A1877" s="80"/>
    </row>
    <row r="1878" spans="1:1" x14ac:dyDescent="0.25">
      <c r="A1878" s="80"/>
    </row>
    <row r="1879" spans="1:1" x14ac:dyDescent="0.25">
      <c r="A1879" s="80"/>
    </row>
    <row r="1880" spans="1:1" x14ac:dyDescent="0.25">
      <c r="A1880" s="80"/>
    </row>
    <row r="1881" spans="1:1" x14ac:dyDescent="0.25">
      <c r="A1881" s="80"/>
    </row>
    <row r="1882" spans="1:1" x14ac:dyDescent="0.25">
      <c r="A1882" s="80"/>
    </row>
    <row r="1883" spans="1:1" x14ac:dyDescent="0.25">
      <c r="A1883" s="80"/>
    </row>
    <row r="1884" spans="1:1" x14ac:dyDescent="0.25">
      <c r="A1884" s="80"/>
    </row>
    <row r="1885" spans="1:1" x14ac:dyDescent="0.25">
      <c r="A1885" s="80"/>
    </row>
    <row r="1886" spans="1:1" x14ac:dyDescent="0.25">
      <c r="A1886" s="80"/>
    </row>
    <row r="1887" spans="1:1" x14ac:dyDescent="0.25">
      <c r="A1887" s="80"/>
    </row>
    <row r="1888" spans="1:1" x14ac:dyDescent="0.25">
      <c r="A1888" s="80"/>
    </row>
    <row r="1889" spans="1:1" x14ac:dyDescent="0.25">
      <c r="A1889" s="80"/>
    </row>
    <row r="1890" spans="1:1" x14ac:dyDescent="0.25">
      <c r="A1890" s="80"/>
    </row>
    <row r="1891" spans="1:1" x14ac:dyDescent="0.25">
      <c r="A1891" s="80"/>
    </row>
    <row r="1892" spans="1:1" x14ac:dyDescent="0.25">
      <c r="A1892" s="80"/>
    </row>
    <row r="1893" spans="1:1" x14ac:dyDescent="0.25">
      <c r="A1893" s="80"/>
    </row>
    <row r="1894" spans="1:1" x14ac:dyDescent="0.25">
      <c r="A1894" s="80"/>
    </row>
    <row r="1895" spans="1:1" x14ac:dyDescent="0.25">
      <c r="A1895" s="80"/>
    </row>
    <row r="1896" spans="1:1" x14ac:dyDescent="0.25">
      <c r="A1896" s="80"/>
    </row>
    <row r="1897" spans="1:1" x14ac:dyDescent="0.25">
      <c r="A1897" s="80"/>
    </row>
    <row r="1898" spans="1:1" x14ac:dyDescent="0.25">
      <c r="A1898" s="80"/>
    </row>
    <row r="1899" spans="1:1" x14ac:dyDescent="0.25">
      <c r="A1899" s="80"/>
    </row>
    <row r="1900" spans="1:1" x14ac:dyDescent="0.25">
      <c r="A1900" s="80"/>
    </row>
    <row r="1901" spans="1:1" x14ac:dyDescent="0.25">
      <c r="A1901" s="80"/>
    </row>
    <row r="1902" spans="1:1" x14ac:dyDescent="0.25">
      <c r="A1902" s="80"/>
    </row>
    <row r="1903" spans="1:1" x14ac:dyDescent="0.25">
      <c r="A1903" s="80"/>
    </row>
    <row r="1904" spans="1:1" x14ac:dyDescent="0.25">
      <c r="A1904" s="80"/>
    </row>
    <row r="1905" spans="1:1" x14ac:dyDescent="0.25">
      <c r="A1905" s="80"/>
    </row>
    <row r="1906" spans="1:1" x14ac:dyDescent="0.25">
      <c r="A1906" s="80"/>
    </row>
    <row r="1907" spans="1:1" x14ac:dyDescent="0.25">
      <c r="A1907" s="80"/>
    </row>
    <row r="1908" spans="1:1" x14ac:dyDescent="0.25">
      <c r="A1908" s="80"/>
    </row>
    <row r="1909" spans="1:1" x14ac:dyDescent="0.25">
      <c r="A1909" s="80"/>
    </row>
    <row r="1910" spans="1:1" x14ac:dyDescent="0.25">
      <c r="A1910" s="80"/>
    </row>
    <row r="1911" spans="1:1" x14ac:dyDescent="0.25">
      <c r="A1911" s="80"/>
    </row>
    <row r="1912" spans="1:1" x14ac:dyDescent="0.25">
      <c r="A1912" s="80"/>
    </row>
    <row r="1913" spans="1:1" x14ac:dyDescent="0.25">
      <c r="A1913" s="80"/>
    </row>
    <row r="1914" spans="1:1" x14ac:dyDescent="0.25">
      <c r="A1914" s="80"/>
    </row>
    <row r="1915" spans="1:1" x14ac:dyDescent="0.25">
      <c r="A1915" s="80"/>
    </row>
    <row r="1916" spans="1:1" x14ac:dyDescent="0.25">
      <c r="A1916" s="80"/>
    </row>
    <row r="1917" spans="1:1" x14ac:dyDescent="0.25">
      <c r="A1917" s="80"/>
    </row>
    <row r="1918" spans="1:1" x14ac:dyDescent="0.25">
      <c r="A1918" s="80"/>
    </row>
    <row r="1919" spans="1:1" x14ac:dyDescent="0.25">
      <c r="A1919" s="80"/>
    </row>
    <row r="1920" spans="1:1" x14ac:dyDescent="0.25">
      <c r="A1920" s="80"/>
    </row>
    <row r="1921" spans="1:1" x14ac:dyDescent="0.25">
      <c r="A1921" s="80"/>
    </row>
    <row r="1922" spans="1:1" x14ac:dyDescent="0.25">
      <c r="A1922" s="80"/>
    </row>
    <row r="1923" spans="1:1" x14ac:dyDescent="0.25">
      <c r="A1923" s="80"/>
    </row>
    <row r="1924" spans="1:1" x14ac:dyDescent="0.25">
      <c r="A1924" s="80"/>
    </row>
    <row r="1925" spans="1:1" x14ac:dyDescent="0.25">
      <c r="A1925" s="80"/>
    </row>
    <row r="1926" spans="1:1" x14ac:dyDescent="0.25">
      <c r="A1926" s="80"/>
    </row>
    <row r="1927" spans="1:1" x14ac:dyDescent="0.25">
      <c r="A1927" s="80"/>
    </row>
    <row r="1928" spans="1:1" x14ac:dyDescent="0.25">
      <c r="A1928" s="80"/>
    </row>
    <row r="1929" spans="1:1" x14ac:dyDescent="0.25">
      <c r="A1929" s="80"/>
    </row>
    <row r="1930" spans="1:1" x14ac:dyDescent="0.25">
      <c r="A1930" s="80"/>
    </row>
    <row r="1931" spans="1:1" x14ac:dyDescent="0.25">
      <c r="A1931" s="80"/>
    </row>
    <row r="1932" spans="1:1" x14ac:dyDescent="0.25">
      <c r="A1932" s="80"/>
    </row>
    <row r="1933" spans="1:1" x14ac:dyDescent="0.25">
      <c r="A1933" s="80"/>
    </row>
    <row r="1934" spans="1:1" x14ac:dyDescent="0.25">
      <c r="A1934" s="80"/>
    </row>
    <row r="1935" spans="1:1" x14ac:dyDescent="0.25">
      <c r="A1935" s="80"/>
    </row>
    <row r="1936" spans="1:1" x14ac:dyDescent="0.25">
      <c r="A1936" s="80"/>
    </row>
    <row r="1937" spans="1:1" x14ac:dyDescent="0.25">
      <c r="A1937" s="80"/>
    </row>
    <row r="1938" spans="1:1" x14ac:dyDescent="0.25">
      <c r="A1938" s="80"/>
    </row>
    <row r="1939" spans="1:1" x14ac:dyDescent="0.25">
      <c r="A1939" s="80"/>
    </row>
    <row r="1940" spans="1:1" x14ac:dyDescent="0.25">
      <c r="A1940" s="80"/>
    </row>
    <row r="1941" spans="1:1" x14ac:dyDescent="0.25">
      <c r="A1941" s="80"/>
    </row>
    <row r="1942" spans="1:1" x14ac:dyDescent="0.25">
      <c r="A1942" s="80"/>
    </row>
    <row r="1943" spans="1:1" x14ac:dyDescent="0.25">
      <c r="A1943" s="80"/>
    </row>
    <row r="1944" spans="1:1" x14ac:dyDescent="0.25">
      <c r="A1944" s="80"/>
    </row>
    <row r="1945" spans="1:1" x14ac:dyDescent="0.25">
      <c r="A1945" s="80"/>
    </row>
    <row r="1946" spans="1:1" x14ac:dyDescent="0.25">
      <c r="A1946" s="80"/>
    </row>
    <row r="1947" spans="1:1" x14ac:dyDescent="0.25">
      <c r="A1947" s="80"/>
    </row>
    <row r="1948" spans="1:1" x14ac:dyDescent="0.25">
      <c r="A1948" s="80"/>
    </row>
    <row r="1949" spans="1:1" x14ac:dyDescent="0.25">
      <c r="A1949" s="80"/>
    </row>
    <row r="1950" spans="1:1" x14ac:dyDescent="0.25">
      <c r="A1950" s="80"/>
    </row>
    <row r="1951" spans="1:1" x14ac:dyDescent="0.25">
      <c r="A1951" s="80"/>
    </row>
    <row r="1952" spans="1:1" x14ac:dyDescent="0.25">
      <c r="A1952" s="80"/>
    </row>
    <row r="1953" spans="1:1" x14ac:dyDescent="0.25">
      <c r="A1953" s="80"/>
    </row>
    <row r="1954" spans="1:1" x14ac:dyDescent="0.25">
      <c r="A1954" s="80"/>
    </row>
    <row r="1955" spans="1:1" x14ac:dyDescent="0.25">
      <c r="A1955" s="80"/>
    </row>
    <row r="1956" spans="1:1" x14ac:dyDescent="0.25">
      <c r="A1956" s="80"/>
    </row>
    <row r="1957" spans="1:1" x14ac:dyDescent="0.25">
      <c r="A1957" s="80"/>
    </row>
    <row r="1958" spans="1:1" x14ac:dyDescent="0.25">
      <c r="A1958" s="80"/>
    </row>
    <row r="1959" spans="1:1" x14ac:dyDescent="0.25">
      <c r="A1959" s="80"/>
    </row>
    <row r="1960" spans="1:1" x14ac:dyDescent="0.25">
      <c r="A1960" s="80"/>
    </row>
    <row r="1961" spans="1:1" x14ac:dyDescent="0.25">
      <c r="A1961" s="80"/>
    </row>
    <row r="1962" spans="1:1" x14ac:dyDescent="0.25">
      <c r="A1962" s="80"/>
    </row>
    <row r="1963" spans="1:1" x14ac:dyDescent="0.25">
      <c r="A1963" s="80"/>
    </row>
    <row r="1964" spans="1:1" x14ac:dyDescent="0.25">
      <c r="A1964" s="80"/>
    </row>
    <row r="1965" spans="1:1" x14ac:dyDescent="0.25">
      <c r="A1965" s="80"/>
    </row>
    <row r="1966" spans="1:1" x14ac:dyDescent="0.25">
      <c r="A1966" s="80"/>
    </row>
    <row r="1967" spans="1:1" x14ac:dyDescent="0.25">
      <c r="A1967" s="80"/>
    </row>
    <row r="1968" spans="1:1" x14ac:dyDescent="0.25">
      <c r="A1968" s="80"/>
    </row>
    <row r="1969" spans="1:1" x14ac:dyDescent="0.25">
      <c r="A1969" s="80"/>
    </row>
    <row r="1970" spans="1:1" x14ac:dyDescent="0.25">
      <c r="A1970" s="80"/>
    </row>
    <row r="1971" spans="1:1" x14ac:dyDescent="0.25">
      <c r="A1971" s="80"/>
    </row>
    <row r="1972" spans="1:1" x14ac:dyDescent="0.25">
      <c r="A1972" s="80"/>
    </row>
    <row r="1973" spans="1:1" x14ac:dyDescent="0.25">
      <c r="A1973" s="80"/>
    </row>
    <row r="1974" spans="1:1" x14ac:dyDescent="0.25">
      <c r="A1974" s="80"/>
    </row>
    <row r="1975" spans="1:1" x14ac:dyDescent="0.25">
      <c r="A1975" s="80"/>
    </row>
    <row r="1976" spans="1:1" x14ac:dyDescent="0.25">
      <c r="A1976" s="80"/>
    </row>
    <row r="1977" spans="1:1" x14ac:dyDescent="0.25">
      <c r="A1977" s="80"/>
    </row>
    <row r="1978" spans="1:1" x14ac:dyDescent="0.25">
      <c r="A1978" s="80"/>
    </row>
    <row r="1979" spans="1:1" x14ac:dyDescent="0.25">
      <c r="A1979" s="80"/>
    </row>
    <row r="1980" spans="1:1" x14ac:dyDescent="0.25">
      <c r="A1980" s="80"/>
    </row>
    <row r="1981" spans="1:1" x14ac:dyDescent="0.25">
      <c r="A1981" s="80"/>
    </row>
    <row r="1982" spans="1:1" x14ac:dyDescent="0.25">
      <c r="A1982" s="80"/>
    </row>
    <row r="1983" spans="1:1" x14ac:dyDescent="0.25">
      <c r="A1983" s="80"/>
    </row>
    <row r="1984" spans="1:1" x14ac:dyDescent="0.25">
      <c r="A1984" s="80"/>
    </row>
    <row r="1985" spans="1:1" x14ac:dyDescent="0.25">
      <c r="A1985" s="80"/>
    </row>
    <row r="1986" spans="1:1" x14ac:dyDescent="0.25">
      <c r="A1986" s="80"/>
    </row>
    <row r="1987" spans="1:1" x14ac:dyDescent="0.25">
      <c r="A1987" s="80"/>
    </row>
    <row r="1988" spans="1:1" x14ac:dyDescent="0.25">
      <c r="A1988" s="80"/>
    </row>
    <row r="1989" spans="1:1" x14ac:dyDescent="0.25">
      <c r="A1989" s="80"/>
    </row>
    <row r="1990" spans="1:1" x14ac:dyDescent="0.25">
      <c r="A1990" s="80"/>
    </row>
    <row r="1991" spans="1:1" x14ac:dyDescent="0.25">
      <c r="A1991" s="80"/>
    </row>
    <row r="1992" spans="1:1" x14ac:dyDescent="0.25">
      <c r="A1992" s="80"/>
    </row>
    <row r="1993" spans="1:1" x14ac:dyDescent="0.25">
      <c r="A1993" s="80"/>
    </row>
    <row r="1994" spans="1:1" x14ac:dyDescent="0.25">
      <c r="A1994" s="80"/>
    </row>
    <row r="1995" spans="1:1" x14ac:dyDescent="0.25">
      <c r="A1995" s="80"/>
    </row>
    <row r="1996" spans="1:1" x14ac:dyDescent="0.25">
      <c r="A1996" s="80"/>
    </row>
    <row r="1997" spans="1:1" x14ac:dyDescent="0.25">
      <c r="A1997" s="80"/>
    </row>
    <row r="1998" spans="1:1" x14ac:dyDescent="0.25">
      <c r="A1998" s="80"/>
    </row>
    <row r="1999" spans="1:1" x14ac:dyDescent="0.25">
      <c r="A1999" s="80"/>
    </row>
    <row r="2000" spans="1:1" x14ac:dyDescent="0.25">
      <c r="A2000" s="80"/>
    </row>
    <row r="2001" spans="1:1" x14ac:dyDescent="0.25">
      <c r="A2001" s="80"/>
    </row>
    <row r="2002" spans="1:1" x14ac:dyDescent="0.25">
      <c r="A2002" s="80"/>
    </row>
    <row r="2003" spans="1:1" x14ac:dyDescent="0.25">
      <c r="A2003" s="80"/>
    </row>
    <row r="2004" spans="1:1" x14ac:dyDescent="0.25">
      <c r="A2004" s="80"/>
    </row>
    <row r="2005" spans="1:1" x14ac:dyDescent="0.25">
      <c r="A2005" s="80"/>
    </row>
    <row r="2006" spans="1:1" x14ac:dyDescent="0.25">
      <c r="A2006" s="80"/>
    </row>
    <row r="2007" spans="1:1" x14ac:dyDescent="0.25">
      <c r="A2007" s="80"/>
    </row>
    <row r="2008" spans="1:1" x14ac:dyDescent="0.25">
      <c r="A2008" s="80"/>
    </row>
    <row r="2009" spans="1:1" x14ac:dyDescent="0.25">
      <c r="A2009" s="80"/>
    </row>
    <row r="2010" spans="1:1" x14ac:dyDescent="0.25">
      <c r="A2010" s="80"/>
    </row>
    <row r="2011" spans="1:1" x14ac:dyDescent="0.25">
      <c r="A2011" s="80"/>
    </row>
    <row r="2012" spans="1:1" x14ac:dyDescent="0.25">
      <c r="A2012" s="80"/>
    </row>
    <row r="2013" spans="1:1" x14ac:dyDescent="0.25">
      <c r="A2013" s="80"/>
    </row>
    <row r="2014" spans="1:1" x14ac:dyDescent="0.25">
      <c r="A2014" s="80"/>
    </row>
    <row r="2015" spans="1:1" x14ac:dyDescent="0.25">
      <c r="A2015" s="80"/>
    </row>
    <row r="2016" spans="1:1" x14ac:dyDescent="0.25">
      <c r="A2016" s="80"/>
    </row>
    <row r="2017" spans="1:1" x14ac:dyDescent="0.25">
      <c r="A2017" s="80"/>
    </row>
    <row r="2018" spans="1:1" x14ac:dyDescent="0.25">
      <c r="A2018" s="80"/>
    </row>
    <row r="2019" spans="1:1" x14ac:dyDescent="0.25">
      <c r="A2019" s="80"/>
    </row>
    <row r="2020" spans="1:1" x14ac:dyDescent="0.25">
      <c r="A2020" s="80"/>
    </row>
    <row r="2021" spans="1:1" x14ac:dyDescent="0.25">
      <c r="A2021" s="80"/>
    </row>
    <row r="2022" spans="1:1" x14ac:dyDescent="0.25">
      <c r="A2022" s="80"/>
    </row>
    <row r="2023" spans="1:1" x14ac:dyDescent="0.25">
      <c r="A2023" s="80"/>
    </row>
    <row r="2024" spans="1:1" x14ac:dyDescent="0.25">
      <c r="A2024" s="80"/>
    </row>
    <row r="2025" spans="1:1" x14ac:dyDescent="0.25">
      <c r="A2025" s="80"/>
    </row>
    <row r="2026" spans="1:1" x14ac:dyDescent="0.25">
      <c r="A2026" s="80"/>
    </row>
    <row r="2027" spans="1:1" x14ac:dyDescent="0.25">
      <c r="A2027" s="80"/>
    </row>
    <row r="2028" spans="1:1" x14ac:dyDescent="0.25">
      <c r="A2028" s="80"/>
    </row>
    <row r="2029" spans="1:1" x14ac:dyDescent="0.25">
      <c r="A2029" s="80"/>
    </row>
    <row r="2030" spans="1:1" x14ac:dyDescent="0.25">
      <c r="A2030" s="80"/>
    </row>
    <row r="2031" spans="1:1" x14ac:dyDescent="0.25">
      <c r="A2031" s="80"/>
    </row>
    <row r="2032" spans="1:1" x14ac:dyDescent="0.25">
      <c r="A2032" s="80"/>
    </row>
    <row r="2033" spans="1:1" x14ac:dyDescent="0.25">
      <c r="A2033" s="80"/>
    </row>
    <row r="2034" spans="1:1" x14ac:dyDescent="0.25">
      <c r="A2034" s="80"/>
    </row>
    <row r="2035" spans="1:1" x14ac:dyDescent="0.25">
      <c r="A2035" s="80"/>
    </row>
    <row r="2036" spans="1:1" x14ac:dyDescent="0.25">
      <c r="A2036" s="80"/>
    </row>
    <row r="2037" spans="1:1" x14ac:dyDescent="0.25">
      <c r="A2037" s="80"/>
    </row>
    <row r="2038" spans="1:1" x14ac:dyDescent="0.25">
      <c r="A2038" s="80"/>
    </row>
    <row r="2039" spans="1:1" x14ac:dyDescent="0.25">
      <c r="A2039" s="80"/>
    </row>
    <row r="2040" spans="1:1" x14ac:dyDescent="0.25">
      <c r="A2040" s="80"/>
    </row>
    <row r="2041" spans="1:1" x14ac:dyDescent="0.25">
      <c r="A2041" s="80"/>
    </row>
    <row r="2042" spans="1:1" x14ac:dyDescent="0.25">
      <c r="A2042" s="80"/>
    </row>
    <row r="2043" spans="1:1" x14ac:dyDescent="0.25">
      <c r="A2043" s="80"/>
    </row>
    <row r="2044" spans="1:1" x14ac:dyDescent="0.25">
      <c r="A2044" s="80"/>
    </row>
    <row r="2045" spans="1:1" x14ac:dyDescent="0.25">
      <c r="A2045" s="80"/>
    </row>
    <row r="2046" spans="1:1" x14ac:dyDescent="0.25">
      <c r="A2046" s="80"/>
    </row>
    <row r="2047" spans="1:1" x14ac:dyDescent="0.25">
      <c r="A2047" s="80"/>
    </row>
    <row r="2048" spans="1:1" x14ac:dyDescent="0.25">
      <c r="A2048" s="80"/>
    </row>
    <row r="2049" spans="1:1" x14ac:dyDescent="0.25">
      <c r="A2049" s="80"/>
    </row>
    <row r="2050" spans="1:1" x14ac:dyDescent="0.25">
      <c r="A2050" s="80"/>
    </row>
    <row r="2051" spans="1:1" x14ac:dyDescent="0.25">
      <c r="A2051" s="80"/>
    </row>
    <row r="2052" spans="1:1" x14ac:dyDescent="0.25">
      <c r="A2052" s="80"/>
    </row>
    <row r="2053" spans="1:1" x14ac:dyDescent="0.25">
      <c r="A2053" s="80"/>
    </row>
    <row r="2054" spans="1:1" x14ac:dyDescent="0.25">
      <c r="A2054" s="80"/>
    </row>
    <row r="2055" spans="1:1" x14ac:dyDescent="0.25">
      <c r="A2055" s="80"/>
    </row>
    <row r="2056" spans="1:1" x14ac:dyDescent="0.25">
      <c r="A2056" s="80"/>
    </row>
    <row r="2057" spans="1:1" x14ac:dyDescent="0.25">
      <c r="A2057" s="80"/>
    </row>
    <row r="2058" spans="1:1" x14ac:dyDescent="0.25">
      <c r="A2058" s="80"/>
    </row>
    <row r="2059" spans="1:1" x14ac:dyDescent="0.25">
      <c r="A2059" s="80"/>
    </row>
    <row r="2060" spans="1:1" x14ac:dyDescent="0.25">
      <c r="A2060" s="80"/>
    </row>
    <row r="2061" spans="1:1" x14ac:dyDescent="0.25">
      <c r="A2061" s="80"/>
    </row>
    <row r="2062" spans="1:1" x14ac:dyDescent="0.25">
      <c r="A2062" s="80"/>
    </row>
    <row r="2063" spans="1:1" x14ac:dyDescent="0.25">
      <c r="A2063" s="80"/>
    </row>
    <row r="2064" spans="1:1" x14ac:dyDescent="0.25">
      <c r="A2064" s="80"/>
    </row>
    <row r="2065" spans="1:1" x14ac:dyDescent="0.25">
      <c r="A2065" s="80"/>
    </row>
    <row r="2066" spans="1:1" x14ac:dyDescent="0.25">
      <c r="A2066" s="80"/>
    </row>
    <row r="2067" spans="1:1" x14ac:dyDescent="0.25">
      <c r="A2067" s="80"/>
    </row>
    <row r="2068" spans="1:1" x14ac:dyDescent="0.25">
      <c r="A2068" s="80"/>
    </row>
    <row r="2069" spans="1:1" x14ac:dyDescent="0.25">
      <c r="A2069" s="80"/>
    </row>
    <row r="2070" spans="1:1" x14ac:dyDescent="0.25">
      <c r="A2070" s="80"/>
    </row>
    <row r="2071" spans="1:1" x14ac:dyDescent="0.25">
      <c r="A2071" s="80"/>
    </row>
    <row r="2072" spans="1:1" x14ac:dyDescent="0.25">
      <c r="A2072" s="80"/>
    </row>
    <row r="2073" spans="1:1" x14ac:dyDescent="0.25">
      <c r="A2073" s="80"/>
    </row>
    <row r="2074" spans="1:1" x14ac:dyDescent="0.25">
      <c r="A2074" s="80"/>
    </row>
    <row r="2075" spans="1:1" x14ac:dyDescent="0.25">
      <c r="A2075" s="80"/>
    </row>
    <row r="2076" spans="1:1" x14ac:dyDescent="0.25">
      <c r="A2076" s="80"/>
    </row>
    <row r="2077" spans="1:1" x14ac:dyDescent="0.25">
      <c r="A2077" s="80"/>
    </row>
    <row r="2078" spans="1:1" x14ac:dyDescent="0.25">
      <c r="A2078" s="80"/>
    </row>
    <row r="2079" spans="1:1" x14ac:dyDescent="0.25">
      <c r="A2079" s="80"/>
    </row>
    <row r="2080" spans="1:1" x14ac:dyDescent="0.25">
      <c r="A2080" s="80"/>
    </row>
    <row r="2081" spans="1:1" x14ac:dyDescent="0.25">
      <c r="A2081" s="80"/>
    </row>
    <row r="2082" spans="1:1" x14ac:dyDescent="0.25">
      <c r="A2082" s="80"/>
    </row>
    <row r="2083" spans="1:1" x14ac:dyDescent="0.25">
      <c r="A2083" s="80"/>
    </row>
    <row r="2084" spans="1:1" x14ac:dyDescent="0.25">
      <c r="A2084" s="80"/>
    </row>
    <row r="2085" spans="1:1" x14ac:dyDescent="0.25">
      <c r="A2085" s="80"/>
    </row>
    <row r="2086" spans="1:1" x14ac:dyDescent="0.25">
      <c r="A2086" s="80"/>
    </row>
    <row r="2087" spans="1:1" x14ac:dyDescent="0.25">
      <c r="A2087" s="80"/>
    </row>
    <row r="2088" spans="1:1" x14ac:dyDescent="0.25">
      <c r="A2088" s="80"/>
    </row>
    <row r="2089" spans="1:1" x14ac:dyDescent="0.25">
      <c r="A2089" s="80"/>
    </row>
    <row r="2090" spans="1:1" x14ac:dyDescent="0.25">
      <c r="A2090" s="80"/>
    </row>
    <row r="2091" spans="1:1" x14ac:dyDescent="0.25">
      <c r="A2091" s="80"/>
    </row>
    <row r="2092" spans="1:1" x14ac:dyDescent="0.25">
      <c r="A2092" s="80"/>
    </row>
    <row r="2093" spans="1:1" x14ac:dyDescent="0.25">
      <c r="A2093" s="80"/>
    </row>
    <row r="2094" spans="1:1" x14ac:dyDescent="0.25">
      <c r="A2094" s="80"/>
    </row>
    <row r="2095" spans="1:1" x14ac:dyDescent="0.25">
      <c r="A2095" s="80"/>
    </row>
    <row r="2096" spans="1:1" x14ac:dyDescent="0.25">
      <c r="A2096" s="80"/>
    </row>
    <row r="2097" spans="1:1" x14ac:dyDescent="0.25">
      <c r="A2097" s="80"/>
    </row>
    <row r="2098" spans="1:1" x14ac:dyDescent="0.25">
      <c r="A2098" s="80"/>
    </row>
    <row r="2099" spans="1:1" x14ac:dyDescent="0.25">
      <c r="A2099" s="80"/>
    </row>
    <row r="2100" spans="1:1" x14ac:dyDescent="0.25">
      <c r="A2100" s="80"/>
    </row>
    <row r="2101" spans="1:1" x14ac:dyDescent="0.25">
      <c r="A2101" s="80"/>
    </row>
    <row r="2102" spans="1:1" x14ac:dyDescent="0.25">
      <c r="A2102" s="80"/>
    </row>
    <row r="2103" spans="1:1" x14ac:dyDescent="0.25">
      <c r="A2103" s="80"/>
    </row>
    <row r="2104" spans="1:1" x14ac:dyDescent="0.25">
      <c r="A2104" s="80"/>
    </row>
    <row r="2105" spans="1:1" x14ac:dyDescent="0.25">
      <c r="A2105" s="80"/>
    </row>
    <row r="2106" spans="1:1" x14ac:dyDescent="0.25">
      <c r="A2106" s="80"/>
    </row>
    <row r="2107" spans="1:1" x14ac:dyDescent="0.25">
      <c r="A2107" s="80"/>
    </row>
    <row r="2108" spans="1:1" x14ac:dyDescent="0.25">
      <c r="A2108" s="80"/>
    </row>
    <row r="2109" spans="1:1" x14ac:dyDescent="0.25">
      <c r="A2109" s="80"/>
    </row>
    <row r="2110" spans="1:1" x14ac:dyDescent="0.25">
      <c r="A2110" s="80"/>
    </row>
    <row r="2111" spans="1:1" x14ac:dyDescent="0.25">
      <c r="A2111" s="80"/>
    </row>
    <row r="2112" spans="1:1" x14ac:dyDescent="0.25">
      <c r="A2112" s="80"/>
    </row>
    <row r="2113" spans="1:1" x14ac:dyDescent="0.25">
      <c r="A2113" s="80"/>
    </row>
    <row r="2114" spans="1:1" x14ac:dyDescent="0.25">
      <c r="A2114" s="80"/>
    </row>
    <row r="2115" spans="1:1" x14ac:dyDescent="0.25">
      <c r="A2115" s="80"/>
    </row>
    <row r="2116" spans="1:1" x14ac:dyDescent="0.25">
      <c r="A2116" s="80"/>
    </row>
    <row r="2117" spans="1:1" x14ac:dyDescent="0.25">
      <c r="A2117" s="80"/>
    </row>
    <row r="2118" spans="1:1" x14ac:dyDescent="0.25">
      <c r="A2118" s="80"/>
    </row>
    <row r="2119" spans="1:1" x14ac:dyDescent="0.25">
      <c r="A2119" s="80"/>
    </row>
    <row r="2120" spans="1:1" x14ac:dyDescent="0.25">
      <c r="A2120" s="80"/>
    </row>
    <row r="2121" spans="1:1" x14ac:dyDescent="0.25">
      <c r="A2121" s="80"/>
    </row>
    <row r="2122" spans="1:1" x14ac:dyDescent="0.25">
      <c r="A2122" s="80"/>
    </row>
    <row r="2123" spans="1:1" x14ac:dyDescent="0.25">
      <c r="A2123" s="80"/>
    </row>
    <row r="2124" spans="1:1" x14ac:dyDescent="0.25">
      <c r="A2124" s="80"/>
    </row>
    <row r="2125" spans="1:1" x14ac:dyDescent="0.25">
      <c r="A2125" s="80"/>
    </row>
    <row r="2126" spans="1:1" x14ac:dyDescent="0.25">
      <c r="A2126" s="80"/>
    </row>
    <row r="2127" spans="1:1" x14ac:dyDescent="0.25">
      <c r="A2127" s="80"/>
    </row>
    <row r="2128" spans="1:1" x14ac:dyDescent="0.25">
      <c r="A2128" s="80"/>
    </row>
    <row r="2129" spans="1:1" x14ac:dyDescent="0.25">
      <c r="A2129" s="80"/>
    </row>
    <row r="2130" spans="1:1" x14ac:dyDescent="0.25">
      <c r="A2130" s="80"/>
    </row>
    <row r="2131" spans="1:1" x14ac:dyDescent="0.25">
      <c r="A2131" s="80"/>
    </row>
    <row r="2132" spans="1:1" x14ac:dyDescent="0.25">
      <c r="A2132" s="80"/>
    </row>
    <row r="2133" spans="1:1" x14ac:dyDescent="0.25">
      <c r="A2133" s="80"/>
    </row>
    <row r="2134" spans="1:1" x14ac:dyDescent="0.25">
      <c r="A2134" s="80"/>
    </row>
    <row r="2135" spans="1:1" x14ac:dyDescent="0.25">
      <c r="A2135" s="80"/>
    </row>
    <row r="2136" spans="1:1" x14ac:dyDescent="0.25">
      <c r="A2136" s="80"/>
    </row>
    <row r="2137" spans="1:1" x14ac:dyDescent="0.25">
      <c r="A2137" s="80"/>
    </row>
    <row r="2138" spans="1:1" x14ac:dyDescent="0.25">
      <c r="A2138" s="80"/>
    </row>
    <row r="2139" spans="1:1" x14ac:dyDescent="0.25">
      <c r="A2139" s="80"/>
    </row>
    <row r="2140" spans="1:1" x14ac:dyDescent="0.25">
      <c r="A2140" s="80"/>
    </row>
    <row r="2141" spans="1:1" x14ac:dyDescent="0.25">
      <c r="A2141" s="80"/>
    </row>
    <row r="2142" spans="1:1" x14ac:dyDescent="0.25">
      <c r="A2142" s="80"/>
    </row>
    <row r="2143" spans="1:1" x14ac:dyDescent="0.25">
      <c r="A2143" s="80"/>
    </row>
    <row r="2144" spans="1:1" x14ac:dyDescent="0.25">
      <c r="A2144" s="80"/>
    </row>
    <row r="2145" spans="1:1" x14ac:dyDescent="0.25">
      <c r="A2145" s="80"/>
    </row>
    <row r="2146" spans="1:1" x14ac:dyDescent="0.25">
      <c r="A2146" s="80"/>
    </row>
    <row r="2147" spans="1:1" x14ac:dyDescent="0.25">
      <c r="A2147" s="80"/>
    </row>
    <row r="2148" spans="1:1" x14ac:dyDescent="0.25">
      <c r="A2148" s="80"/>
    </row>
    <row r="2149" spans="1:1" x14ac:dyDescent="0.25">
      <c r="A2149" s="80"/>
    </row>
    <row r="2150" spans="1:1" x14ac:dyDescent="0.25">
      <c r="A2150" s="80"/>
    </row>
    <row r="2151" spans="1:1" x14ac:dyDescent="0.25">
      <c r="A2151" s="80"/>
    </row>
    <row r="2152" spans="1:1" x14ac:dyDescent="0.25">
      <c r="A2152" s="80"/>
    </row>
    <row r="2153" spans="1:1" x14ac:dyDescent="0.25">
      <c r="A2153" s="80"/>
    </row>
    <row r="2154" spans="1:1" x14ac:dyDescent="0.25">
      <c r="A2154" s="80"/>
    </row>
    <row r="2155" spans="1:1" x14ac:dyDescent="0.25">
      <c r="A2155" s="80"/>
    </row>
    <row r="2156" spans="1:1" x14ac:dyDescent="0.25">
      <c r="A2156" s="80"/>
    </row>
    <row r="2157" spans="1:1" x14ac:dyDescent="0.25">
      <c r="A2157" s="80"/>
    </row>
    <row r="2158" spans="1:1" x14ac:dyDescent="0.25">
      <c r="A2158" s="80"/>
    </row>
    <row r="2159" spans="1:1" x14ac:dyDescent="0.25">
      <c r="A2159" s="80"/>
    </row>
    <row r="2160" spans="1:1" x14ac:dyDescent="0.25">
      <c r="A2160" s="80"/>
    </row>
    <row r="2161" spans="1:1" x14ac:dyDescent="0.25">
      <c r="A2161" s="80"/>
    </row>
    <row r="2162" spans="1:1" x14ac:dyDescent="0.25">
      <c r="A2162" s="80"/>
    </row>
    <row r="2163" spans="1:1" x14ac:dyDescent="0.25">
      <c r="A2163" s="80"/>
    </row>
    <row r="2164" spans="1:1" x14ac:dyDescent="0.25">
      <c r="A2164" s="80"/>
    </row>
    <row r="2165" spans="1:1" x14ac:dyDescent="0.25">
      <c r="A2165" s="80"/>
    </row>
    <row r="2166" spans="1:1" x14ac:dyDescent="0.25">
      <c r="A2166" s="80"/>
    </row>
    <row r="2167" spans="1:1" x14ac:dyDescent="0.25">
      <c r="A2167" s="80"/>
    </row>
    <row r="2168" spans="1:1" x14ac:dyDescent="0.25">
      <c r="A2168" s="80"/>
    </row>
    <row r="2169" spans="1:1" x14ac:dyDescent="0.25">
      <c r="A2169" s="80"/>
    </row>
    <row r="2170" spans="1:1" x14ac:dyDescent="0.25">
      <c r="A2170" s="80"/>
    </row>
    <row r="2171" spans="1:1" x14ac:dyDescent="0.25">
      <c r="A2171" s="80"/>
    </row>
    <row r="2172" spans="1:1" x14ac:dyDescent="0.25">
      <c r="A2172" s="80"/>
    </row>
    <row r="2173" spans="1:1" x14ac:dyDescent="0.25">
      <c r="A2173" s="80"/>
    </row>
    <row r="2174" spans="1:1" x14ac:dyDescent="0.25">
      <c r="A2174" s="80"/>
    </row>
    <row r="2175" spans="1:1" x14ac:dyDescent="0.25">
      <c r="A2175" s="80"/>
    </row>
    <row r="2176" spans="1:1" x14ac:dyDescent="0.25">
      <c r="A2176" s="80"/>
    </row>
    <row r="2177" spans="1:1" x14ac:dyDescent="0.25">
      <c r="A2177" s="80"/>
    </row>
    <row r="2178" spans="1:1" x14ac:dyDescent="0.25">
      <c r="A2178" s="80"/>
    </row>
    <row r="2179" spans="1:1" x14ac:dyDescent="0.25">
      <c r="A2179" s="80"/>
    </row>
    <row r="2180" spans="1:1" x14ac:dyDescent="0.25">
      <c r="A2180" s="80"/>
    </row>
    <row r="2181" spans="1:1" x14ac:dyDescent="0.25">
      <c r="A2181" s="80"/>
    </row>
    <row r="2182" spans="1:1" x14ac:dyDescent="0.25">
      <c r="A2182" s="80"/>
    </row>
    <row r="2183" spans="1:1" x14ac:dyDescent="0.25">
      <c r="A2183" s="80"/>
    </row>
    <row r="2184" spans="1:1" x14ac:dyDescent="0.25">
      <c r="A2184" s="80"/>
    </row>
    <row r="2185" spans="1:1" x14ac:dyDescent="0.25">
      <c r="A2185" s="80"/>
    </row>
    <row r="2186" spans="1:1" x14ac:dyDescent="0.25">
      <c r="A2186" s="80"/>
    </row>
    <row r="2187" spans="1:1" x14ac:dyDescent="0.25">
      <c r="A2187" s="80"/>
    </row>
    <row r="2188" spans="1:1" x14ac:dyDescent="0.25">
      <c r="A2188" s="80"/>
    </row>
    <row r="2189" spans="1:1" x14ac:dyDescent="0.25">
      <c r="A2189" s="80"/>
    </row>
    <row r="2190" spans="1:1" x14ac:dyDescent="0.25">
      <c r="A2190" s="80"/>
    </row>
    <row r="2191" spans="1:1" x14ac:dyDescent="0.25">
      <c r="A2191" s="80"/>
    </row>
    <row r="2192" spans="1:1" x14ac:dyDescent="0.25">
      <c r="A2192" s="80"/>
    </row>
    <row r="2193" spans="1:1" x14ac:dyDescent="0.25">
      <c r="A2193" s="80"/>
    </row>
    <row r="2194" spans="1:1" x14ac:dyDescent="0.25">
      <c r="A2194" s="80"/>
    </row>
    <row r="2195" spans="1:1" x14ac:dyDescent="0.25">
      <c r="A2195" s="80"/>
    </row>
    <row r="2196" spans="1:1" x14ac:dyDescent="0.25">
      <c r="A2196" s="80"/>
    </row>
    <row r="2197" spans="1:1" x14ac:dyDescent="0.25">
      <c r="A2197" s="80"/>
    </row>
    <row r="2198" spans="1:1" x14ac:dyDescent="0.25">
      <c r="A2198" s="80"/>
    </row>
    <row r="2199" spans="1:1" x14ac:dyDescent="0.25">
      <c r="A2199" s="80"/>
    </row>
    <row r="2200" spans="1:1" x14ac:dyDescent="0.25">
      <c r="A2200" s="80"/>
    </row>
    <row r="2201" spans="1:1" x14ac:dyDescent="0.25">
      <c r="A2201" s="80"/>
    </row>
    <row r="2202" spans="1:1" x14ac:dyDescent="0.25">
      <c r="A2202" s="80"/>
    </row>
    <row r="2203" spans="1:1" x14ac:dyDescent="0.25">
      <c r="A2203" s="80"/>
    </row>
    <row r="2204" spans="1:1" x14ac:dyDescent="0.25">
      <c r="A2204" s="80"/>
    </row>
    <row r="2205" spans="1:1" x14ac:dyDescent="0.25">
      <c r="A2205" s="80"/>
    </row>
    <row r="2206" spans="1:1" x14ac:dyDescent="0.25">
      <c r="A2206" s="80"/>
    </row>
    <row r="2207" spans="1:1" x14ac:dyDescent="0.25">
      <c r="A2207" s="80"/>
    </row>
    <row r="2208" spans="1:1" x14ac:dyDescent="0.25">
      <c r="A2208" s="80"/>
    </row>
    <row r="2209" spans="1:1" x14ac:dyDescent="0.25">
      <c r="A2209" s="80"/>
    </row>
    <row r="2210" spans="1:1" x14ac:dyDescent="0.25">
      <c r="A2210" s="80"/>
    </row>
    <row r="2211" spans="1:1" x14ac:dyDescent="0.25">
      <c r="A2211" s="80"/>
    </row>
    <row r="2212" spans="1:1" x14ac:dyDescent="0.25">
      <c r="A2212" s="80"/>
    </row>
    <row r="2213" spans="1:1" x14ac:dyDescent="0.25">
      <c r="A2213" s="80"/>
    </row>
    <row r="2214" spans="1:1" x14ac:dyDescent="0.25">
      <c r="A2214" s="80"/>
    </row>
    <row r="2215" spans="1:1" x14ac:dyDescent="0.25">
      <c r="A2215" s="80"/>
    </row>
    <row r="2216" spans="1:1" x14ac:dyDescent="0.25">
      <c r="A2216" s="80"/>
    </row>
    <row r="2217" spans="1:1" x14ac:dyDescent="0.25">
      <c r="A2217" s="80"/>
    </row>
    <row r="2218" spans="1:1" x14ac:dyDescent="0.25">
      <c r="A2218" s="80"/>
    </row>
    <row r="2219" spans="1:1" x14ac:dyDescent="0.25">
      <c r="A2219" s="80"/>
    </row>
    <row r="2220" spans="1:1" x14ac:dyDescent="0.25">
      <c r="A2220" s="80"/>
    </row>
    <row r="2221" spans="1:1" x14ac:dyDescent="0.25">
      <c r="A2221" s="80"/>
    </row>
    <row r="2222" spans="1:1" x14ac:dyDescent="0.25">
      <c r="A2222" s="80"/>
    </row>
    <row r="2223" spans="1:1" x14ac:dyDescent="0.25">
      <c r="A2223" s="80"/>
    </row>
    <row r="2224" spans="1:1" x14ac:dyDescent="0.25">
      <c r="A2224" s="80"/>
    </row>
    <row r="2225" spans="1:1" x14ac:dyDescent="0.25">
      <c r="A2225" s="80"/>
    </row>
    <row r="2226" spans="1:1" x14ac:dyDescent="0.25">
      <c r="A2226" s="80"/>
    </row>
    <row r="2227" spans="1:1" x14ac:dyDescent="0.25">
      <c r="A2227" s="80"/>
    </row>
    <row r="2228" spans="1:1" x14ac:dyDescent="0.25">
      <c r="A2228" s="80"/>
    </row>
    <row r="2229" spans="1:1" x14ac:dyDescent="0.25">
      <c r="A2229" s="80"/>
    </row>
    <row r="2230" spans="1:1" x14ac:dyDescent="0.25">
      <c r="A2230" s="80"/>
    </row>
    <row r="2231" spans="1:1" x14ac:dyDescent="0.25">
      <c r="A2231" s="80"/>
    </row>
    <row r="2232" spans="1:1" x14ac:dyDescent="0.25">
      <c r="A2232" s="80"/>
    </row>
    <row r="2233" spans="1:1" x14ac:dyDescent="0.25">
      <c r="A2233" s="80"/>
    </row>
    <row r="2234" spans="1:1" x14ac:dyDescent="0.25">
      <c r="A2234" s="80"/>
    </row>
    <row r="2235" spans="1:1" x14ac:dyDescent="0.25">
      <c r="A2235" s="80"/>
    </row>
    <row r="2236" spans="1:1" x14ac:dyDescent="0.25">
      <c r="A2236" s="80"/>
    </row>
    <row r="2237" spans="1:1" x14ac:dyDescent="0.25">
      <c r="A2237" s="80"/>
    </row>
    <row r="2238" spans="1:1" x14ac:dyDescent="0.25">
      <c r="A2238" s="80"/>
    </row>
    <row r="2239" spans="1:1" x14ac:dyDescent="0.25">
      <c r="A2239" s="80"/>
    </row>
    <row r="2240" spans="1:1" x14ac:dyDescent="0.25">
      <c r="A2240" s="80"/>
    </row>
    <row r="2241" spans="1:1" x14ac:dyDescent="0.25">
      <c r="A2241" s="80"/>
    </row>
    <row r="2242" spans="1:1" x14ac:dyDescent="0.25">
      <c r="A2242" s="80"/>
    </row>
    <row r="2243" spans="1:1" x14ac:dyDescent="0.25">
      <c r="A2243" s="80"/>
    </row>
    <row r="2244" spans="1:1" x14ac:dyDescent="0.25">
      <c r="A2244" s="80"/>
    </row>
    <row r="2245" spans="1:1" x14ac:dyDescent="0.25">
      <c r="A2245" s="80"/>
    </row>
    <row r="2246" spans="1:1" x14ac:dyDescent="0.25">
      <c r="A2246" s="80"/>
    </row>
    <row r="2247" spans="1:1" x14ac:dyDescent="0.25">
      <c r="A2247" s="80"/>
    </row>
    <row r="2248" spans="1:1" x14ac:dyDescent="0.25">
      <c r="A2248" s="80"/>
    </row>
    <row r="2249" spans="1:1" x14ac:dyDescent="0.25">
      <c r="A2249" s="80"/>
    </row>
    <row r="2250" spans="1:1" x14ac:dyDescent="0.25">
      <c r="A2250" s="80"/>
    </row>
    <row r="2251" spans="1:1" x14ac:dyDescent="0.25">
      <c r="A2251" s="80"/>
    </row>
    <row r="2252" spans="1:1" x14ac:dyDescent="0.25">
      <c r="A2252" s="80"/>
    </row>
    <row r="2253" spans="1:1" x14ac:dyDescent="0.25">
      <c r="A2253" s="80"/>
    </row>
    <row r="2254" spans="1:1" x14ac:dyDescent="0.25">
      <c r="A2254" s="80"/>
    </row>
    <row r="2255" spans="1:1" x14ac:dyDescent="0.25">
      <c r="A2255" s="80"/>
    </row>
    <row r="2256" spans="1:1" x14ac:dyDescent="0.25">
      <c r="A2256" s="80"/>
    </row>
    <row r="2257" spans="1:1" x14ac:dyDescent="0.25">
      <c r="A2257" s="80"/>
    </row>
    <row r="2258" spans="1:1" x14ac:dyDescent="0.25">
      <c r="A2258" s="80"/>
    </row>
    <row r="2259" spans="1:1" x14ac:dyDescent="0.25">
      <c r="A2259" s="80"/>
    </row>
    <row r="2260" spans="1:1" x14ac:dyDescent="0.25">
      <c r="A2260" s="80"/>
    </row>
    <row r="2261" spans="1:1" x14ac:dyDescent="0.25">
      <c r="A2261" s="80"/>
    </row>
    <row r="2262" spans="1:1" x14ac:dyDescent="0.25">
      <c r="A2262" s="80"/>
    </row>
    <row r="2263" spans="1:1" x14ac:dyDescent="0.25">
      <c r="A2263" s="80"/>
    </row>
    <row r="2264" spans="1:1" x14ac:dyDescent="0.25">
      <c r="A2264" s="80"/>
    </row>
    <row r="2265" spans="1:1" x14ac:dyDescent="0.25">
      <c r="A2265" s="80"/>
    </row>
    <row r="2266" spans="1:1" x14ac:dyDescent="0.25">
      <c r="A2266" s="80"/>
    </row>
    <row r="2267" spans="1:1" x14ac:dyDescent="0.25">
      <c r="A2267" s="80"/>
    </row>
    <row r="2268" spans="1:1" x14ac:dyDescent="0.25">
      <c r="A2268" s="80"/>
    </row>
    <row r="2269" spans="1:1" x14ac:dyDescent="0.25">
      <c r="A2269" s="80"/>
    </row>
    <row r="2270" spans="1:1" x14ac:dyDescent="0.25">
      <c r="A2270" s="80"/>
    </row>
    <row r="2271" spans="1:1" x14ac:dyDescent="0.25">
      <c r="A2271" s="80"/>
    </row>
    <row r="2272" spans="1:1" x14ac:dyDescent="0.25">
      <c r="A2272" s="80"/>
    </row>
    <row r="2273" spans="1:1" x14ac:dyDescent="0.25">
      <c r="A2273" s="80"/>
    </row>
    <row r="2274" spans="1:1" x14ac:dyDescent="0.25">
      <c r="A2274" s="80"/>
    </row>
    <row r="2275" spans="1:1" x14ac:dyDescent="0.25">
      <c r="A2275" s="80"/>
    </row>
    <row r="2276" spans="1:1" x14ac:dyDescent="0.25">
      <c r="A2276" s="80"/>
    </row>
    <row r="2277" spans="1:1" x14ac:dyDescent="0.25">
      <c r="A2277" s="80"/>
    </row>
    <row r="2278" spans="1:1" x14ac:dyDescent="0.25">
      <c r="A2278" s="80"/>
    </row>
    <row r="2279" spans="1:1" x14ac:dyDescent="0.25">
      <c r="A2279" s="80"/>
    </row>
    <row r="2280" spans="1:1" x14ac:dyDescent="0.25">
      <c r="A2280" s="80"/>
    </row>
    <row r="2281" spans="1:1" x14ac:dyDescent="0.25">
      <c r="A2281" s="80"/>
    </row>
    <row r="2282" spans="1:1" x14ac:dyDescent="0.25">
      <c r="A2282" s="80"/>
    </row>
    <row r="2283" spans="1:1" x14ac:dyDescent="0.25">
      <c r="A2283" s="80"/>
    </row>
    <row r="2284" spans="1:1" x14ac:dyDescent="0.25">
      <c r="A2284" s="80"/>
    </row>
    <row r="2285" spans="1:1" x14ac:dyDescent="0.25">
      <c r="A2285" s="80"/>
    </row>
    <row r="2286" spans="1:1" x14ac:dyDescent="0.25">
      <c r="A2286" s="80"/>
    </row>
    <row r="2287" spans="1:1" x14ac:dyDescent="0.25">
      <c r="A2287" s="80"/>
    </row>
    <row r="2288" spans="1:1" x14ac:dyDescent="0.25">
      <c r="A2288" s="80"/>
    </row>
    <row r="2289" spans="1:1" x14ac:dyDescent="0.25">
      <c r="A2289" s="80"/>
    </row>
    <row r="2290" spans="1:1" x14ac:dyDescent="0.25">
      <c r="A2290" s="80"/>
    </row>
    <row r="2291" spans="1:1" x14ac:dyDescent="0.25">
      <c r="A2291" s="80"/>
    </row>
    <row r="2292" spans="1:1" x14ac:dyDescent="0.25">
      <c r="A2292" s="80"/>
    </row>
    <row r="2293" spans="1:1" x14ac:dyDescent="0.25">
      <c r="A2293" s="80"/>
    </row>
    <row r="2294" spans="1:1" x14ac:dyDescent="0.25">
      <c r="A2294" s="80"/>
    </row>
    <row r="2295" spans="1:1" x14ac:dyDescent="0.25">
      <c r="A2295" s="80"/>
    </row>
    <row r="2296" spans="1:1" x14ac:dyDescent="0.25">
      <c r="A2296" s="80"/>
    </row>
    <row r="2297" spans="1:1" x14ac:dyDescent="0.25">
      <c r="A2297" s="80"/>
    </row>
    <row r="2298" spans="1:1" x14ac:dyDescent="0.25">
      <c r="A2298" s="80"/>
    </row>
    <row r="2299" spans="1:1" x14ac:dyDescent="0.25">
      <c r="A2299" s="80"/>
    </row>
    <row r="2300" spans="1:1" x14ac:dyDescent="0.25">
      <c r="A2300" s="80"/>
    </row>
    <row r="2301" spans="1:1" x14ac:dyDescent="0.25">
      <c r="A2301" s="80"/>
    </row>
    <row r="2302" spans="1:1" x14ac:dyDescent="0.25">
      <c r="A2302" s="80"/>
    </row>
    <row r="2303" spans="1:1" x14ac:dyDescent="0.25">
      <c r="A2303" s="80"/>
    </row>
    <row r="2304" spans="1:1" x14ac:dyDescent="0.25">
      <c r="A2304" s="80"/>
    </row>
    <row r="2305" spans="1:1" x14ac:dyDescent="0.25">
      <c r="A2305" s="80"/>
    </row>
    <row r="2306" spans="1:1" x14ac:dyDescent="0.25">
      <c r="A2306" s="80"/>
    </row>
    <row r="2307" spans="1:1" x14ac:dyDescent="0.25">
      <c r="A2307" s="80"/>
    </row>
    <row r="2308" spans="1:1" x14ac:dyDescent="0.25">
      <c r="A2308" s="80"/>
    </row>
    <row r="2309" spans="1:1" x14ac:dyDescent="0.25">
      <c r="A2309" s="80"/>
    </row>
    <row r="2310" spans="1:1" x14ac:dyDescent="0.25">
      <c r="A2310" s="80"/>
    </row>
    <row r="2311" spans="1:1" x14ac:dyDescent="0.25">
      <c r="A2311" s="80"/>
    </row>
    <row r="2312" spans="1:1" x14ac:dyDescent="0.25">
      <c r="A2312" s="80"/>
    </row>
    <row r="2313" spans="1:1" x14ac:dyDescent="0.25">
      <c r="A2313" s="80"/>
    </row>
    <row r="2314" spans="1:1" x14ac:dyDescent="0.25">
      <c r="A2314" s="80"/>
    </row>
    <row r="2315" spans="1:1" x14ac:dyDescent="0.25">
      <c r="A2315" s="80"/>
    </row>
    <row r="2316" spans="1:1" x14ac:dyDescent="0.25">
      <c r="A2316" s="80"/>
    </row>
    <row r="2317" spans="1:1" x14ac:dyDescent="0.25">
      <c r="A2317" s="80"/>
    </row>
    <row r="2318" spans="1:1" x14ac:dyDescent="0.25">
      <c r="A2318" s="80"/>
    </row>
    <row r="2319" spans="1:1" x14ac:dyDescent="0.25">
      <c r="A2319" s="80"/>
    </row>
    <row r="2320" spans="1:1" x14ac:dyDescent="0.25">
      <c r="A2320" s="80"/>
    </row>
    <row r="2321" spans="1:1" x14ac:dyDescent="0.25">
      <c r="A2321" s="80"/>
    </row>
    <row r="2322" spans="1:1" x14ac:dyDescent="0.25">
      <c r="A2322" s="80"/>
    </row>
    <row r="2323" spans="1:1" x14ac:dyDescent="0.25">
      <c r="A2323" s="80"/>
    </row>
    <row r="2324" spans="1:1" x14ac:dyDescent="0.25">
      <c r="A2324" s="80"/>
    </row>
    <row r="2325" spans="1:1" x14ac:dyDescent="0.25">
      <c r="A2325" s="80"/>
    </row>
    <row r="2326" spans="1:1" x14ac:dyDescent="0.25">
      <c r="A2326" s="80"/>
    </row>
    <row r="2327" spans="1:1" x14ac:dyDescent="0.25">
      <c r="A2327" s="80"/>
    </row>
    <row r="2328" spans="1:1" x14ac:dyDescent="0.25">
      <c r="A2328" s="80"/>
    </row>
    <row r="2329" spans="1:1" x14ac:dyDescent="0.25">
      <c r="A2329" s="80"/>
    </row>
    <row r="2330" spans="1:1" x14ac:dyDescent="0.25">
      <c r="A2330" s="80"/>
    </row>
    <row r="2331" spans="1:1" x14ac:dyDescent="0.25">
      <c r="A2331" s="80"/>
    </row>
    <row r="2332" spans="1:1" x14ac:dyDescent="0.25">
      <c r="A2332" s="80"/>
    </row>
    <row r="2333" spans="1:1" x14ac:dyDescent="0.25">
      <c r="A2333" s="80"/>
    </row>
    <row r="2334" spans="1:1" x14ac:dyDescent="0.25">
      <c r="A2334" s="80"/>
    </row>
    <row r="2335" spans="1:1" x14ac:dyDescent="0.25">
      <c r="A2335" s="80"/>
    </row>
    <row r="2336" spans="1:1" x14ac:dyDescent="0.25">
      <c r="A2336" s="80"/>
    </row>
    <row r="2337" spans="1:1" x14ac:dyDescent="0.25">
      <c r="A2337" s="80"/>
    </row>
    <row r="2338" spans="1:1" x14ac:dyDescent="0.25">
      <c r="A2338" s="80"/>
    </row>
    <row r="2339" spans="1:1" x14ac:dyDescent="0.25">
      <c r="A2339" s="80"/>
    </row>
    <row r="2340" spans="1:1" x14ac:dyDescent="0.25">
      <c r="A2340" s="80"/>
    </row>
    <row r="2341" spans="1:1" x14ac:dyDescent="0.25">
      <c r="A2341" s="80"/>
    </row>
    <row r="2342" spans="1:1" x14ac:dyDescent="0.25">
      <c r="A2342" s="80"/>
    </row>
    <row r="2343" spans="1:1" x14ac:dyDescent="0.25">
      <c r="A2343" s="80"/>
    </row>
    <row r="2344" spans="1:1" x14ac:dyDescent="0.25">
      <c r="A2344" s="80"/>
    </row>
    <row r="2345" spans="1:1" x14ac:dyDescent="0.25">
      <c r="A2345" s="80"/>
    </row>
    <row r="2346" spans="1:1" x14ac:dyDescent="0.25">
      <c r="A2346" s="80"/>
    </row>
    <row r="2347" spans="1:1" x14ac:dyDescent="0.25">
      <c r="A2347" s="80"/>
    </row>
    <row r="2348" spans="1:1" x14ac:dyDescent="0.25">
      <c r="A2348" s="80"/>
    </row>
    <row r="2349" spans="1:1" x14ac:dyDescent="0.25">
      <c r="A2349" s="80"/>
    </row>
    <row r="2350" spans="1:1" x14ac:dyDescent="0.25">
      <c r="A2350" s="80"/>
    </row>
    <row r="2351" spans="1:1" x14ac:dyDescent="0.25">
      <c r="A2351" s="80"/>
    </row>
    <row r="2352" spans="1:1" x14ac:dyDescent="0.25">
      <c r="A2352" s="80"/>
    </row>
    <row r="2353" spans="1:1" x14ac:dyDescent="0.25">
      <c r="A2353" s="80"/>
    </row>
    <row r="2354" spans="1:1" x14ac:dyDescent="0.25">
      <c r="A2354" s="80"/>
    </row>
    <row r="2355" spans="1:1" x14ac:dyDescent="0.25">
      <c r="A2355" s="80"/>
    </row>
    <row r="2356" spans="1:1" x14ac:dyDescent="0.25">
      <c r="A2356" s="80"/>
    </row>
    <row r="2357" spans="1:1" x14ac:dyDescent="0.25">
      <c r="A2357" s="80"/>
    </row>
    <row r="2358" spans="1:1" x14ac:dyDescent="0.25">
      <c r="A2358" s="80"/>
    </row>
    <row r="2359" spans="1:1" x14ac:dyDescent="0.25">
      <c r="A2359" s="80"/>
    </row>
    <row r="2360" spans="1:1" x14ac:dyDescent="0.25">
      <c r="A2360" s="80"/>
    </row>
    <row r="2361" spans="1:1" x14ac:dyDescent="0.25">
      <c r="A2361" s="80"/>
    </row>
    <row r="2362" spans="1:1" x14ac:dyDescent="0.25">
      <c r="A2362" s="80"/>
    </row>
    <row r="2363" spans="1:1" x14ac:dyDescent="0.25">
      <c r="A2363" s="80"/>
    </row>
    <row r="2364" spans="1:1" x14ac:dyDescent="0.25">
      <c r="A2364" s="80"/>
    </row>
    <row r="2365" spans="1:1" x14ac:dyDescent="0.25">
      <c r="A2365" s="80"/>
    </row>
    <row r="2366" spans="1:1" x14ac:dyDescent="0.25">
      <c r="A2366" s="80"/>
    </row>
    <row r="2367" spans="1:1" x14ac:dyDescent="0.25">
      <c r="A2367" s="80"/>
    </row>
    <row r="2368" spans="1:1" x14ac:dyDescent="0.25">
      <c r="A2368" s="80"/>
    </row>
    <row r="2369" spans="1:1" x14ac:dyDescent="0.25">
      <c r="A2369" s="80"/>
    </row>
    <row r="2370" spans="1:1" x14ac:dyDescent="0.25">
      <c r="A2370" s="80"/>
    </row>
    <row r="2371" spans="1:1" x14ac:dyDescent="0.25">
      <c r="A2371" s="80"/>
    </row>
    <row r="2372" spans="1:1" x14ac:dyDescent="0.25">
      <c r="A2372" s="80"/>
    </row>
    <row r="2373" spans="1:1" x14ac:dyDescent="0.25">
      <c r="A2373" s="80"/>
    </row>
    <row r="2374" spans="1:1" x14ac:dyDescent="0.25">
      <c r="A2374" s="80"/>
    </row>
    <row r="2375" spans="1:1" x14ac:dyDescent="0.25">
      <c r="A2375" s="80"/>
    </row>
    <row r="2376" spans="1:1" x14ac:dyDescent="0.25">
      <c r="A2376" s="80"/>
    </row>
    <row r="2377" spans="1:1" x14ac:dyDescent="0.25">
      <c r="A2377" s="80"/>
    </row>
    <row r="2378" spans="1:1" x14ac:dyDescent="0.25">
      <c r="A2378" s="80"/>
    </row>
    <row r="2379" spans="1:1" x14ac:dyDescent="0.25">
      <c r="A2379" s="80"/>
    </row>
    <row r="2380" spans="1:1" x14ac:dyDescent="0.25">
      <c r="A2380" s="80"/>
    </row>
    <row r="2381" spans="1:1" x14ac:dyDescent="0.25">
      <c r="A2381" s="80"/>
    </row>
    <row r="2382" spans="1:1" x14ac:dyDescent="0.25">
      <c r="A2382" s="80"/>
    </row>
    <row r="2383" spans="1:1" x14ac:dyDescent="0.25">
      <c r="A2383" s="80"/>
    </row>
    <row r="2384" spans="1:1" x14ac:dyDescent="0.25">
      <c r="A2384" s="80"/>
    </row>
    <row r="2385" spans="1:1" x14ac:dyDescent="0.25">
      <c r="A2385" s="80"/>
    </row>
    <row r="2386" spans="1:1" x14ac:dyDescent="0.25">
      <c r="A2386" s="80"/>
    </row>
    <row r="2387" spans="1:1" x14ac:dyDescent="0.25">
      <c r="A2387" s="80"/>
    </row>
    <row r="2388" spans="1:1" x14ac:dyDescent="0.25">
      <c r="A2388" s="80"/>
    </row>
    <row r="2389" spans="1:1" x14ac:dyDescent="0.25">
      <c r="A2389" s="80"/>
    </row>
    <row r="2390" spans="1:1" x14ac:dyDescent="0.25">
      <c r="A2390" s="80"/>
    </row>
    <row r="2391" spans="1:1" x14ac:dyDescent="0.25">
      <c r="A2391" s="80"/>
    </row>
    <row r="2392" spans="1:1" x14ac:dyDescent="0.25">
      <c r="A2392" s="80"/>
    </row>
    <row r="2393" spans="1:1" x14ac:dyDescent="0.25">
      <c r="A2393" s="80"/>
    </row>
    <row r="2394" spans="1:1" x14ac:dyDescent="0.25">
      <c r="A2394" s="80"/>
    </row>
    <row r="2395" spans="1:1" x14ac:dyDescent="0.25">
      <c r="A2395" s="80"/>
    </row>
    <row r="2396" spans="1:1" x14ac:dyDescent="0.25">
      <c r="A2396" s="80"/>
    </row>
    <row r="2397" spans="1:1" x14ac:dyDescent="0.25">
      <c r="A2397" s="80"/>
    </row>
    <row r="2398" spans="1:1" x14ac:dyDescent="0.25">
      <c r="A2398" s="80"/>
    </row>
    <row r="2399" spans="1:1" x14ac:dyDescent="0.25">
      <c r="A2399" s="80"/>
    </row>
    <row r="2400" spans="1:1" x14ac:dyDescent="0.25">
      <c r="A2400" s="80"/>
    </row>
    <row r="2401" spans="1:1" x14ac:dyDescent="0.25">
      <c r="A2401" s="80"/>
    </row>
    <row r="2402" spans="1:1" x14ac:dyDescent="0.25">
      <c r="A2402" s="80"/>
    </row>
    <row r="2403" spans="1:1" x14ac:dyDescent="0.25">
      <c r="A2403" s="80"/>
    </row>
    <row r="2404" spans="1:1" x14ac:dyDescent="0.25">
      <c r="A2404" s="80"/>
    </row>
    <row r="2405" spans="1:1" x14ac:dyDescent="0.25">
      <c r="A2405" s="80"/>
    </row>
    <row r="2406" spans="1:1" x14ac:dyDescent="0.25">
      <c r="A2406" s="80"/>
    </row>
    <row r="2407" spans="1:1" x14ac:dyDescent="0.25">
      <c r="A2407" s="80"/>
    </row>
    <row r="2408" spans="1:1" x14ac:dyDescent="0.25">
      <c r="A2408" s="80"/>
    </row>
    <row r="2409" spans="1:1" x14ac:dyDescent="0.25">
      <c r="A2409" s="80"/>
    </row>
    <row r="2410" spans="1:1" x14ac:dyDescent="0.25">
      <c r="A2410" s="80"/>
    </row>
    <row r="2411" spans="1:1" x14ac:dyDescent="0.25">
      <c r="A2411" s="80"/>
    </row>
    <row r="2412" spans="1:1" x14ac:dyDescent="0.25">
      <c r="A2412" s="80"/>
    </row>
    <row r="2413" spans="1:1" x14ac:dyDescent="0.25">
      <c r="A2413" s="80"/>
    </row>
    <row r="2414" spans="1:1" x14ac:dyDescent="0.25">
      <c r="A2414" s="80"/>
    </row>
    <row r="2415" spans="1:1" x14ac:dyDescent="0.25">
      <c r="A2415" s="80"/>
    </row>
    <row r="2416" spans="1:1" x14ac:dyDescent="0.25">
      <c r="A2416" s="80"/>
    </row>
    <row r="2417" spans="1:1" x14ac:dyDescent="0.25">
      <c r="A2417" s="80"/>
    </row>
    <row r="2418" spans="1:1" x14ac:dyDescent="0.25">
      <c r="A2418" s="80"/>
    </row>
    <row r="2419" spans="1:1" x14ac:dyDescent="0.25">
      <c r="A2419" s="80"/>
    </row>
    <row r="2420" spans="1:1" x14ac:dyDescent="0.25">
      <c r="A2420" s="80"/>
    </row>
    <row r="2421" spans="1:1" x14ac:dyDescent="0.25">
      <c r="A2421" s="80"/>
    </row>
    <row r="2422" spans="1:1" x14ac:dyDescent="0.25">
      <c r="A2422" s="80"/>
    </row>
    <row r="2423" spans="1:1" x14ac:dyDescent="0.25">
      <c r="A2423" s="80"/>
    </row>
    <row r="2424" spans="1:1" x14ac:dyDescent="0.25">
      <c r="A2424" s="80"/>
    </row>
    <row r="2425" spans="1:1" x14ac:dyDescent="0.25">
      <c r="A2425" s="80"/>
    </row>
    <row r="2426" spans="1:1" x14ac:dyDescent="0.25">
      <c r="A2426" s="80"/>
    </row>
    <row r="2427" spans="1:1" x14ac:dyDescent="0.25">
      <c r="A2427" s="80"/>
    </row>
    <row r="2428" spans="1:1" x14ac:dyDescent="0.25">
      <c r="A2428" s="80"/>
    </row>
    <row r="2429" spans="1:1" x14ac:dyDescent="0.25">
      <c r="A2429" s="80"/>
    </row>
    <row r="2430" spans="1:1" x14ac:dyDescent="0.25">
      <c r="A2430" s="80"/>
    </row>
    <row r="2431" spans="1:1" x14ac:dyDescent="0.25">
      <c r="A2431" s="80"/>
    </row>
    <row r="2432" spans="1:1" x14ac:dyDescent="0.25">
      <c r="A2432" s="80"/>
    </row>
    <row r="2433" spans="1:1" x14ac:dyDescent="0.25">
      <c r="A2433" s="80"/>
    </row>
    <row r="2434" spans="1:1" x14ac:dyDescent="0.25">
      <c r="A2434" s="80"/>
    </row>
    <row r="2435" spans="1:1" x14ac:dyDescent="0.25">
      <c r="A2435" s="80"/>
    </row>
    <row r="2436" spans="1:1" x14ac:dyDescent="0.25">
      <c r="A2436" s="80"/>
    </row>
    <row r="2437" spans="1:1" x14ac:dyDescent="0.25">
      <c r="A2437" s="80"/>
    </row>
    <row r="2438" spans="1:1" x14ac:dyDescent="0.25">
      <c r="A2438" s="80"/>
    </row>
    <row r="2439" spans="1:1" x14ac:dyDescent="0.25">
      <c r="A2439" s="80"/>
    </row>
    <row r="2440" spans="1:1" x14ac:dyDescent="0.25">
      <c r="A2440" s="80"/>
    </row>
    <row r="2441" spans="1:1" x14ac:dyDescent="0.25">
      <c r="A2441" s="80"/>
    </row>
    <row r="2442" spans="1:1" x14ac:dyDescent="0.25">
      <c r="A2442" s="80"/>
    </row>
    <row r="2443" spans="1:1" x14ac:dyDescent="0.25">
      <c r="A2443" s="80"/>
    </row>
    <row r="2444" spans="1:1" x14ac:dyDescent="0.25">
      <c r="A2444" s="80"/>
    </row>
    <row r="2445" spans="1:1" x14ac:dyDescent="0.25">
      <c r="A2445" s="80"/>
    </row>
    <row r="2446" spans="1:1" x14ac:dyDescent="0.25">
      <c r="A2446" s="80"/>
    </row>
    <row r="2447" spans="1:1" x14ac:dyDescent="0.25">
      <c r="A2447" s="80"/>
    </row>
    <row r="2448" spans="1:1" x14ac:dyDescent="0.25">
      <c r="A2448" s="80"/>
    </row>
    <row r="2449" spans="1:1" x14ac:dyDescent="0.25">
      <c r="A2449" s="80"/>
    </row>
    <row r="2450" spans="1:1" x14ac:dyDescent="0.25">
      <c r="A2450" s="80"/>
    </row>
    <row r="2451" spans="1:1" x14ac:dyDescent="0.25">
      <c r="A2451" s="80"/>
    </row>
    <row r="2452" spans="1:1" x14ac:dyDescent="0.25">
      <c r="A2452" s="80"/>
    </row>
    <row r="2453" spans="1:1" x14ac:dyDescent="0.25">
      <c r="A2453" s="80"/>
    </row>
    <row r="2454" spans="1:1" x14ac:dyDescent="0.25">
      <c r="A2454" s="80"/>
    </row>
    <row r="2455" spans="1:1" x14ac:dyDescent="0.25">
      <c r="A2455" s="80"/>
    </row>
    <row r="2456" spans="1:1" x14ac:dyDescent="0.25">
      <c r="A2456" s="80"/>
    </row>
    <row r="2457" spans="1:1" x14ac:dyDescent="0.25">
      <c r="A2457" s="80"/>
    </row>
    <row r="2458" spans="1:1" x14ac:dyDescent="0.25">
      <c r="A2458" s="80"/>
    </row>
    <row r="2459" spans="1:1" x14ac:dyDescent="0.25">
      <c r="A2459" s="80"/>
    </row>
    <row r="2460" spans="1:1" x14ac:dyDescent="0.25">
      <c r="A2460" s="80"/>
    </row>
    <row r="2461" spans="1:1" x14ac:dyDescent="0.25">
      <c r="A2461" s="80"/>
    </row>
    <row r="2462" spans="1:1" x14ac:dyDescent="0.25">
      <c r="A2462" s="80"/>
    </row>
    <row r="2463" spans="1:1" x14ac:dyDescent="0.25">
      <c r="A2463" s="80"/>
    </row>
    <row r="2464" spans="1:1" x14ac:dyDescent="0.25">
      <c r="A2464" s="80"/>
    </row>
    <row r="2465" spans="1:1" x14ac:dyDescent="0.25">
      <c r="A2465" s="80"/>
    </row>
    <row r="2466" spans="1:1" x14ac:dyDescent="0.25">
      <c r="A2466" s="80"/>
    </row>
    <row r="2467" spans="1:1" x14ac:dyDescent="0.25">
      <c r="A2467" s="80"/>
    </row>
    <row r="2468" spans="1:1" x14ac:dyDescent="0.25">
      <c r="A2468" s="80"/>
    </row>
    <row r="2469" spans="1:1" x14ac:dyDescent="0.25">
      <c r="A2469" s="80"/>
    </row>
    <row r="2470" spans="1:1" x14ac:dyDescent="0.25">
      <c r="A2470" s="80"/>
    </row>
    <row r="2471" spans="1:1" x14ac:dyDescent="0.25">
      <c r="A2471" s="80"/>
    </row>
    <row r="2472" spans="1:1" x14ac:dyDescent="0.25">
      <c r="A2472" s="80"/>
    </row>
    <row r="2473" spans="1:1" x14ac:dyDescent="0.25">
      <c r="A2473" s="80"/>
    </row>
    <row r="2474" spans="1:1" x14ac:dyDescent="0.25">
      <c r="A2474" s="80"/>
    </row>
    <row r="2475" spans="1:1" x14ac:dyDescent="0.25">
      <c r="A2475" s="80"/>
    </row>
    <row r="2476" spans="1:1" x14ac:dyDescent="0.25">
      <c r="A2476" s="80"/>
    </row>
    <row r="2477" spans="1:1" x14ac:dyDescent="0.25">
      <c r="A2477" s="80"/>
    </row>
    <row r="2478" spans="1:1" x14ac:dyDescent="0.25">
      <c r="A2478" s="80"/>
    </row>
    <row r="2479" spans="1:1" x14ac:dyDescent="0.25">
      <c r="A2479" s="80"/>
    </row>
    <row r="2480" spans="1:1" x14ac:dyDescent="0.25">
      <c r="A2480" s="80"/>
    </row>
    <row r="2481" spans="1:1" x14ac:dyDescent="0.25">
      <c r="A2481" s="80"/>
    </row>
    <row r="2482" spans="1:1" x14ac:dyDescent="0.25">
      <c r="A2482" s="80"/>
    </row>
    <row r="2483" spans="1:1" x14ac:dyDescent="0.25">
      <c r="A2483" s="80"/>
    </row>
    <row r="2484" spans="1:1" x14ac:dyDescent="0.25">
      <c r="A2484" s="80"/>
    </row>
    <row r="2485" spans="1:1" x14ac:dyDescent="0.25">
      <c r="A2485" s="80"/>
    </row>
    <row r="2486" spans="1:1" x14ac:dyDescent="0.25">
      <c r="A2486" s="80"/>
    </row>
    <row r="2487" spans="1:1" x14ac:dyDescent="0.25">
      <c r="A2487" s="80"/>
    </row>
    <row r="2488" spans="1:1" x14ac:dyDescent="0.25">
      <c r="A2488" s="80"/>
    </row>
    <row r="2489" spans="1:1" x14ac:dyDescent="0.25">
      <c r="A2489" s="80"/>
    </row>
    <row r="2490" spans="1:1" x14ac:dyDescent="0.25">
      <c r="A2490" s="80"/>
    </row>
    <row r="2491" spans="1:1" x14ac:dyDescent="0.25">
      <c r="A2491" s="80"/>
    </row>
    <row r="2492" spans="1:1" x14ac:dyDescent="0.25">
      <c r="A2492" s="80"/>
    </row>
    <row r="2493" spans="1:1" x14ac:dyDescent="0.25">
      <c r="A2493" s="80"/>
    </row>
    <row r="2494" spans="1:1" x14ac:dyDescent="0.25">
      <c r="A2494" s="80"/>
    </row>
    <row r="2495" spans="1:1" x14ac:dyDescent="0.25">
      <c r="A2495" s="80"/>
    </row>
    <row r="2496" spans="1:1" x14ac:dyDescent="0.25">
      <c r="A2496" s="80"/>
    </row>
    <row r="2497" spans="1:1" x14ac:dyDescent="0.25">
      <c r="A2497" s="80"/>
    </row>
    <row r="2498" spans="1:1" x14ac:dyDescent="0.25">
      <c r="A2498" s="80"/>
    </row>
    <row r="2499" spans="1:1" x14ac:dyDescent="0.25">
      <c r="A2499" s="80"/>
    </row>
    <row r="2500" spans="1:1" x14ac:dyDescent="0.25">
      <c r="A2500" s="80"/>
    </row>
    <row r="2501" spans="1:1" x14ac:dyDescent="0.25">
      <c r="A2501" s="80"/>
    </row>
    <row r="2502" spans="1:1" x14ac:dyDescent="0.25">
      <c r="A2502" s="80"/>
    </row>
    <row r="2503" spans="1:1" x14ac:dyDescent="0.25">
      <c r="A2503" s="80"/>
    </row>
    <row r="2504" spans="1:1" x14ac:dyDescent="0.25">
      <c r="A2504" s="80"/>
    </row>
    <row r="2505" spans="1:1" x14ac:dyDescent="0.25">
      <c r="A2505" s="80"/>
    </row>
    <row r="2506" spans="1:1" x14ac:dyDescent="0.25">
      <c r="A2506" s="80"/>
    </row>
    <row r="2507" spans="1:1" x14ac:dyDescent="0.25">
      <c r="A2507" s="80"/>
    </row>
    <row r="2508" spans="1:1" x14ac:dyDescent="0.25">
      <c r="A2508" s="80"/>
    </row>
    <row r="2509" spans="1:1" x14ac:dyDescent="0.25">
      <c r="A2509" s="80"/>
    </row>
    <row r="2510" spans="1:1" x14ac:dyDescent="0.25">
      <c r="A2510" s="80"/>
    </row>
    <row r="2511" spans="1:1" x14ac:dyDescent="0.25">
      <c r="A2511" s="80"/>
    </row>
    <row r="2512" spans="1:1" x14ac:dyDescent="0.25">
      <c r="A2512" s="80"/>
    </row>
    <row r="2513" spans="1:1" x14ac:dyDescent="0.25">
      <c r="A2513" s="80"/>
    </row>
    <row r="2514" spans="1:1" x14ac:dyDescent="0.25">
      <c r="A2514" s="80"/>
    </row>
    <row r="2515" spans="1:1" x14ac:dyDescent="0.25">
      <c r="A2515" s="80"/>
    </row>
    <row r="2516" spans="1:1" x14ac:dyDescent="0.25">
      <c r="A2516" s="80"/>
    </row>
    <row r="2517" spans="1:1" x14ac:dyDescent="0.25">
      <c r="A2517" s="80"/>
    </row>
    <row r="2518" spans="1:1" x14ac:dyDescent="0.25">
      <c r="A2518" s="80"/>
    </row>
    <row r="2519" spans="1:1" x14ac:dyDescent="0.25">
      <c r="A2519" s="80"/>
    </row>
    <row r="2520" spans="1:1" x14ac:dyDescent="0.25">
      <c r="A2520" s="80"/>
    </row>
    <row r="2521" spans="1:1" x14ac:dyDescent="0.25">
      <c r="A2521" s="80"/>
    </row>
    <row r="2522" spans="1:1" x14ac:dyDescent="0.25">
      <c r="A2522" s="80"/>
    </row>
    <row r="2523" spans="1:1" x14ac:dyDescent="0.25">
      <c r="A2523" s="80"/>
    </row>
    <row r="2524" spans="1:1" x14ac:dyDescent="0.25">
      <c r="A2524" s="80"/>
    </row>
    <row r="2525" spans="1:1" x14ac:dyDescent="0.25">
      <c r="A2525" s="80"/>
    </row>
    <row r="2526" spans="1:1" x14ac:dyDescent="0.25">
      <c r="A2526" s="80"/>
    </row>
    <row r="2527" spans="1:1" x14ac:dyDescent="0.25">
      <c r="A2527" s="80"/>
    </row>
    <row r="2528" spans="1:1" x14ac:dyDescent="0.25">
      <c r="A2528" s="80"/>
    </row>
    <row r="2529" spans="1:1" x14ac:dyDescent="0.25">
      <c r="A2529" s="80"/>
    </row>
    <row r="2530" spans="1:1" x14ac:dyDescent="0.25">
      <c r="A2530" s="80"/>
    </row>
    <row r="2531" spans="1:1" x14ac:dyDescent="0.25">
      <c r="A2531" s="80"/>
    </row>
    <row r="2532" spans="1:1" x14ac:dyDescent="0.25">
      <c r="A2532" s="80"/>
    </row>
    <row r="2533" spans="1:1" x14ac:dyDescent="0.25">
      <c r="A2533" s="80"/>
    </row>
    <row r="2534" spans="1:1" x14ac:dyDescent="0.25">
      <c r="A2534" s="80"/>
    </row>
    <row r="2535" spans="1:1" x14ac:dyDescent="0.25">
      <c r="A2535" s="80"/>
    </row>
    <row r="2536" spans="1:1" x14ac:dyDescent="0.25">
      <c r="A2536" s="80"/>
    </row>
    <row r="2537" spans="1:1" x14ac:dyDescent="0.25">
      <c r="A2537" s="80"/>
    </row>
    <row r="2538" spans="1:1" x14ac:dyDescent="0.25">
      <c r="A2538" s="80"/>
    </row>
    <row r="2539" spans="1:1" x14ac:dyDescent="0.25">
      <c r="A2539" s="80"/>
    </row>
    <row r="2540" spans="1:1" x14ac:dyDescent="0.25">
      <c r="A2540" s="80"/>
    </row>
    <row r="2541" spans="1:1" x14ac:dyDescent="0.25">
      <c r="A2541" s="80"/>
    </row>
    <row r="2542" spans="1:1" x14ac:dyDescent="0.25">
      <c r="A2542" s="80"/>
    </row>
    <row r="2543" spans="1:1" x14ac:dyDescent="0.25">
      <c r="A2543" s="80"/>
    </row>
    <row r="2544" spans="1:1" x14ac:dyDescent="0.25">
      <c r="A2544" s="80"/>
    </row>
    <row r="2545" spans="1:1" x14ac:dyDescent="0.25">
      <c r="A2545" s="80"/>
    </row>
    <row r="2546" spans="1:1" x14ac:dyDescent="0.25">
      <c r="A2546" s="80"/>
    </row>
    <row r="2547" spans="1:1" x14ac:dyDescent="0.25">
      <c r="A2547" s="80"/>
    </row>
    <row r="2548" spans="1:1" x14ac:dyDescent="0.25">
      <c r="A2548" s="80"/>
    </row>
    <row r="2549" spans="1:1" x14ac:dyDescent="0.25">
      <c r="A2549" s="80"/>
    </row>
    <row r="2550" spans="1:1" x14ac:dyDescent="0.25">
      <c r="A2550" s="80"/>
    </row>
    <row r="2551" spans="1:1" x14ac:dyDescent="0.25">
      <c r="A2551" s="80"/>
    </row>
    <row r="2552" spans="1:1" x14ac:dyDescent="0.25">
      <c r="A2552" s="80"/>
    </row>
    <row r="2553" spans="1:1" x14ac:dyDescent="0.25">
      <c r="A2553" s="80"/>
    </row>
    <row r="2554" spans="1:1" x14ac:dyDescent="0.25">
      <c r="A2554" s="80"/>
    </row>
    <row r="2555" spans="1:1" x14ac:dyDescent="0.25">
      <c r="A2555" s="80"/>
    </row>
    <row r="2556" spans="1:1" x14ac:dyDescent="0.25">
      <c r="A2556" s="80"/>
    </row>
    <row r="2557" spans="1:1" x14ac:dyDescent="0.25">
      <c r="A2557" s="80"/>
    </row>
    <row r="2558" spans="1:1" x14ac:dyDescent="0.25">
      <c r="A2558" s="80"/>
    </row>
    <row r="2559" spans="1:1" x14ac:dyDescent="0.25">
      <c r="A2559" s="80"/>
    </row>
    <row r="2560" spans="1:1" x14ac:dyDescent="0.25">
      <c r="A2560" s="80"/>
    </row>
    <row r="2561" spans="1:1" x14ac:dyDescent="0.25">
      <c r="A2561" s="80"/>
    </row>
    <row r="2562" spans="1:1" x14ac:dyDescent="0.25">
      <c r="A2562" s="80"/>
    </row>
    <row r="2563" spans="1:1" x14ac:dyDescent="0.25">
      <c r="A2563" s="80"/>
    </row>
    <row r="2564" spans="1:1" x14ac:dyDescent="0.25">
      <c r="A2564" s="80"/>
    </row>
    <row r="2565" spans="1:1" x14ac:dyDescent="0.25">
      <c r="A2565" s="80"/>
    </row>
    <row r="2566" spans="1:1" x14ac:dyDescent="0.25">
      <c r="A2566" s="80"/>
    </row>
    <row r="2567" spans="1:1" x14ac:dyDescent="0.25">
      <c r="A2567" s="80"/>
    </row>
    <row r="2568" spans="1:1" x14ac:dyDescent="0.25">
      <c r="A2568" s="80"/>
    </row>
    <row r="2569" spans="1:1" x14ac:dyDescent="0.25">
      <c r="A2569" s="80"/>
    </row>
    <row r="2570" spans="1:1" x14ac:dyDescent="0.25">
      <c r="A2570" s="80"/>
    </row>
    <row r="2571" spans="1:1" x14ac:dyDescent="0.25">
      <c r="A2571" s="80"/>
    </row>
    <row r="2572" spans="1:1" x14ac:dyDescent="0.25">
      <c r="A2572" s="80"/>
    </row>
    <row r="2573" spans="1:1" x14ac:dyDescent="0.25">
      <c r="A2573" s="80"/>
    </row>
    <row r="2574" spans="1:1" x14ac:dyDescent="0.25">
      <c r="A2574" s="80"/>
    </row>
    <row r="2575" spans="1:1" x14ac:dyDescent="0.25">
      <c r="A2575" s="80"/>
    </row>
    <row r="2576" spans="1:1" x14ac:dyDescent="0.25">
      <c r="A2576" s="80"/>
    </row>
    <row r="2577" spans="1:1" x14ac:dyDescent="0.25">
      <c r="A2577" s="80"/>
    </row>
    <row r="2578" spans="1:1" x14ac:dyDescent="0.25">
      <c r="A2578" s="80"/>
    </row>
    <row r="2579" spans="1:1" x14ac:dyDescent="0.25">
      <c r="A2579" s="80"/>
    </row>
    <row r="2580" spans="1:1" x14ac:dyDescent="0.25">
      <c r="A2580" s="80"/>
    </row>
    <row r="2581" spans="1:1" x14ac:dyDescent="0.25">
      <c r="A2581" s="80"/>
    </row>
    <row r="2582" spans="1:1" x14ac:dyDescent="0.25">
      <c r="A2582" s="80"/>
    </row>
    <row r="2583" spans="1:1" x14ac:dyDescent="0.25">
      <c r="A2583" s="80"/>
    </row>
    <row r="2584" spans="1:1" x14ac:dyDescent="0.25">
      <c r="A2584" s="80"/>
    </row>
    <row r="2585" spans="1:1" x14ac:dyDescent="0.25">
      <c r="A2585" s="80"/>
    </row>
    <row r="2586" spans="1:1" x14ac:dyDescent="0.25">
      <c r="A2586" s="80"/>
    </row>
    <row r="2587" spans="1:1" x14ac:dyDescent="0.25">
      <c r="A2587" s="80"/>
    </row>
    <row r="2588" spans="1:1" x14ac:dyDescent="0.25">
      <c r="A2588" s="80"/>
    </row>
    <row r="2589" spans="1:1" x14ac:dyDescent="0.25">
      <c r="A2589" s="80"/>
    </row>
    <row r="2590" spans="1:1" x14ac:dyDescent="0.25">
      <c r="A2590" s="80"/>
    </row>
    <row r="2591" spans="1:1" x14ac:dyDescent="0.25">
      <c r="A2591" s="80"/>
    </row>
    <row r="2592" spans="1:1" x14ac:dyDescent="0.25">
      <c r="A2592" s="80"/>
    </row>
    <row r="2593" spans="1:1" x14ac:dyDescent="0.25">
      <c r="A2593" s="80"/>
    </row>
    <row r="2594" spans="1:1" x14ac:dyDescent="0.25">
      <c r="A2594" s="80"/>
    </row>
    <row r="2595" spans="1:1" x14ac:dyDescent="0.25">
      <c r="A2595" s="80"/>
    </row>
    <row r="2596" spans="1:1" x14ac:dyDescent="0.25">
      <c r="A2596" s="80"/>
    </row>
    <row r="2597" spans="1:1" x14ac:dyDescent="0.25">
      <c r="A2597" s="80"/>
    </row>
    <row r="2598" spans="1:1" x14ac:dyDescent="0.25">
      <c r="A2598" s="80"/>
    </row>
    <row r="2599" spans="1:1" x14ac:dyDescent="0.25">
      <c r="A2599" s="80"/>
    </row>
    <row r="2600" spans="1:1" x14ac:dyDescent="0.25">
      <c r="A2600" s="80"/>
    </row>
    <row r="2601" spans="1:1" x14ac:dyDescent="0.25">
      <c r="A2601" s="80"/>
    </row>
    <row r="2602" spans="1:1" x14ac:dyDescent="0.25">
      <c r="A2602" s="80"/>
    </row>
    <row r="2603" spans="1:1" x14ac:dyDescent="0.25">
      <c r="A2603" s="80"/>
    </row>
    <row r="2604" spans="1:1" x14ac:dyDescent="0.25">
      <c r="A2604" s="80"/>
    </row>
    <row r="2605" spans="1:1" x14ac:dyDescent="0.25">
      <c r="A2605" s="80"/>
    </row>
    <row r="2606" spans="1:1" x14ac:dyDescent="0.25">
      <c r="A2606" s="80"/>
    </row>
    <row r="2607" spans="1:1" x14ac:dyDescent="0.25">
      <c r="A2607" s="80"/>
    </row>
    <row r="2608" spans="1:1" x14ac:dyDescent="0.25">
      <c r="A2608" s="80"/>
    </row>
    <row r="2609" spans="1:1" x14ac:dyDescent="0.25">
      <c r="A2609" s="80"/>
    </row>
    <row r="2610" spans="1:1" x14ac:dyDescent="0.25">
      <c r="A2610" s="80"/>
    </row>
    <row r="2611" spans="1:1" x14ac:dyDescent="0.25">
      <c r="A2611" s="80"/>
    </row>
    <row r="2612" spans="1:1" x14ac:dyDescent="0.25">
      <c r="A2612" s="80"/>
    </row>
    <row r="2613" spans="1:1" x14ac:dyDescent="0.25">
      <c r="A2613" s="80"/>
    </row>
    <row r="2614" spans="1:1" x14ac:dyDescent="0.25">
      <c r="A2614" s="80"/>
    </row>
    <row r="2615" spans="1:1" x14ac:dyDescent="0.25">
      <c r="A2615" s="80"/>
    </row>
    <row r="2616" spans="1:1" x14ac:dyDescent="0.25">
      <c r="A2616" s="80"/>
    </row>
    <row r="2617" spans="1:1" x14ac:dyDescent="0.25">
      <c r="A2617" s="80"/>
    </row>
    <row r="2618" spans="1:1" x14ac:dyDescent="0.25">
      <c r="A2618" s="80"/>
    </row>
    <row r="2619" spans="1:1" x14ac:dyDescent="0.25">
      <c r="A2619" s="80"/>
    </row>
    <row r="2620" spans="1:1" x14ac:dyDescent="0.25">
      <c r="A2620" s="80"/>
    </row>
    <row r="2621" spans="1:1" x14ac:dyDescent="0.25">
      <c r="A2621" s="80"/>
    </row>
    <row r="2622" spans="1:1" x14ac:dyDescent="0.25">
      <c r="A2622" s="80"/>
    </row>
    <row r="2623" spans="1:1" x14ac:dyDescent="0.25">
      <c r="A2623" s="80"/>
    </row>
    <row r="2624" spans="1:1" x14ac:dyDescent="0.25">
      <c r="A2624" s="80"/>
    </row>
    <row r="2625" spans="1:1" x14ac:dyDescent="0.25">
      <c r="A2625" s="80"/>
    </row>
    <row r="2626" spans="1:1" x14ac:dyDescent="0.25">
      <c r="A2626" s="80"/>
    </row>
    <row r="2627" spans="1:1" x14ac:dyDescent="0.25">
      <c r="A2627" s="80"/>
    </row>
    <row r="2628" spans="1:1" x14ac:dyDescent="0.25">
      <c r="A2628" s="80"/>
    </row>
    <row r="2629" spans="1:1" x14ac:dyDescent="0.25">
      <c r="A2629" s="80"/>
    </row>
    <row r="2630" spans="1:1" x14ac:dyDescent="0.25">
      <c r="A2630" s="80"/>
    </row>
    <row r="2631" spans="1:1" x14ac:dyDescent="0.25">
      <c r="A2631" s="80"/>
    </row>
    <row r="2632" spans="1:1" x14ac:dyDescent="0.25">
      <c r="A2632" s="80"/>
    </row>
    <row r="2633" spans="1:1" x14ac:dyDescent="0.25">
      <c r="A2633" s="80"/>
    </row>
    <row r="2634" spans="1:1" x14ac:dyDescent="0.25">
      <c r="A2634" s="80"/>
    </row>
    <row r="2635" spans="1:1" x14ac:dyDescent="0.25">
      <c r="A2635" s="80"/>
    </row>
    <row r="2636" spans="1:1" x14ac:dyDescent="0.25">
      <c r="A2636" s="80"/>
    </row>
    <row r="2637" spans="1:1" x14ac:dyDescent="0.25">
      <c r="A2637" s="80"/>
    </row>
    <row r="2638" spans="1:1" x14ac:dyDescent="0.25">
      <c r="A2638" s="80"/>
    </row>
    <row r="2639" spans="1:1" x14ac:dyDescent="0.25">
      <c r="A2639" s="80"/>
    </row>
    <row r="2640" spans="1:1" x14ac:dyDescent="0.25">
      <c r="A2640" s="80"/>
    </row>
    <row r="2641" spans="1:1" x14ac:dyDescent="0.25">
      <c r="A2641" s="80"/>
    </row>
    <row r="2642" spans="1:1" x14ac:dyDescent="0.25">
      <c r="A2642" s="80"/>
    </row>
    <row r="2643" spans="1:1" x14ac:dyDescent="0.25">
      <c r="A2643" s="80"/>
    </row>
    <row r="2644" spans="1:1" x14ac:dyDescent="0.25">
      <c r="A2644" s="80"/>
    </row>
    <row r="2645" spans="1:1" x14ac:dyDescent="0.25">
      <c r="A2645" s="80"/>
    </row>
    <row r="2646" spans="1:1" x14ac:dyDescent="0.25">
      <c r="A2646" s="80"/>
    </row>
    <row r="2647" spans="1:1" x14ac:dyDescent="0.25">
      <c r="A2647" s="80"/>
    </row>
    <row r="2648" spans="1:1" x14ac:dyDescent="0.25">
      <c r="A2648" s="80"/>
    </row>
    <row r="2649" spans="1:1" x14ac:dyDescent="0.25">
      <c r="A2649" s="80"/>
    </row>
    <row r="2650" spans="1:1" x14ac:dyDescent="0.25">
      <c r="A2650" s="80"/>
    </row>
    <row r="2651" spans="1:1" x14ac:dyDescent="0.25">
      <c r="A2651" s="80"/>
    </row>
    <row r="2652" spans="1:1" x14ac:dyDescent="0.25">
      <c r="A2652" s="80"/>
    </row>
    <row r="2653" spans="1:1" x14ac:dyDescent="0.25">
      <c r="A2653" s="80"/>
    </row>
    <row r="2654" spans="1:1" x14ac:dyDescent="0.25">
      <c r="A2654" s="80"/>
    </row>
    <row r="2655" spans="1:1" x14ac:dyDescent="0.25">
      <c r="A2655" s="80"/>
    </row>
    <row r="2656" spans="1:1" x14ac:dyDescent="0.25">
      <c r="A2656" s="80"/>
    </row>
    <row r="2657" spans="1:1" x14ac:dyDescent="0.25">
      <c r="A2657" s="80"/>
    </row>
    <row r="2658" spans="1:1" x14ac:dyDescent="0.25">
      <c r="A2658" s="80"/>
    </row>
    <row r="2659" spans="1:1" x14ac:dyDescent="0.25">
      <c r="A2659" s="80"/>
    </row>
    <row r="2660" spans="1:1" x14ac:dyDescent="0.25">
      <c r="A2660" s="80"/>
    </row>
    <row r="2661" spans="1:1" x14ac:dyDescent="0.25">
      <c r="A2661" s="80"/>
    </row>
    <row r="2662" spans="1:1" x14ac:dyDescent="0.25">
      <c r="A2662" s="80"/>
    </row>
    <row r="2663" spans="1:1" x14ac:dyDescent="0.25">
      <c r="A2663" s="80"/>
    </row>
    <row r="2664" spans="1:1" x14ac:dyDescent="0.25">
      <c r="A2664" s="80"/>
    </row>
    <row r="2665" spans="1:1" x14ac:dyDescent="0.25">
      <c r="A2665" s="80"/>
    </row>
    <row r="2666" spans="1:1" x14ac:dyDescent="0.25">
      <c r="A2666" s="80"/>
    </row>
    <row r="2667" spans="1:1" x14ac:dyDescent="0.25">
      <c r="A2667" s="80"/>
    </row>
    <row r="2668" spans="1:1" x14ac:dyDescent="0.25">
      <c r="A2668" s="80"/>
    </row>
    <row r="2669" spans="1:1" x14ac:dyDescent="0.25">
      <c r="A2669" s="80"/>
    </row>
    <row r="2670" spans="1:1" x14ac:dyDescent="0.25">
      <c r="A2670" s="80"/>
    </row>
    <row r="2671" spans="1:1" x14ac:dyDescent="0.25">
      <c r="A2671" s="80"/>
    </row>
    <row r="2672" spans="1:1" x14ac:dyDescent="0.25">
      <c r="A2672" s="80"/>
    </row>
    <row r="2673" spans="1:1" x14ac:dyDescent="0.25">
      <c r="A2673" s="80"/>
    </row>
    <row r="2674" spans="1:1" x14ac:dyDescent="0.25">
      <c r="A2674" s="80"/>
    </row>
    <row r="2675" spans="1:1" x14ac:dyDescent="0.25">
      <c r="A2675" s="80"/>
    </row>
    <row r="2676" spans="1:1" x14ac:dyDescent="0.25">
      <c r="A2676" s="80"/>
    </row>
    <row r="2677" spans="1:1" x14ac:dyDescent="0.25">
      <c r="A2677" s="80"/>
    </row>
    <row r="2678" spans="1:1" x14ac:dyDescent="0.25">
      <c r="A2678" s="80"/>
    </row>
    <row r="2679" spans="1:1" x14ac:dyDescent="0.25">
      <c r="A2679" s="80"/>
    </row>
    <row r="2680" spans="1:1" x14ac:dyDescent="0.25">
      <c r="A2680" s="80"/>
    </row>
    <row r="2681" spans="1:1" x14ac:dyDescent="0.25">
      <c r="A2681" s="80"/>
    </row>
    <row r="2682" spans="1:1" x14ac:dyDescent="0.25">
      <c r="A2682" s="80"/>
    </row>
    <row r="2683" spans="1:1" x14ac:dyDescent="0.25">
      <c r="A2683" s="80"/>
    </row>
    <row r="2684" spans="1:1" x14ac:dyDescent="0.25">
      <c r="A2684" s="80"/>
    </row>
    <row r="2685" spans="1:1" x14ac:dyDescent="0.25">
      <c r="A2685" s="80"/>
    </row>
    <row r="2686" spans="1:1" x14ac:dyDescent="0.25">
      <c r="A2686" s="80"/>
    </row>
    <row r="2687" spans="1:1" x14ac:dyDescent="0.25">
      <c r="A2687" s="80"/>
    </row>
    <row r="2688" spans="1:1" x14ac:dyDescent="0.25">
      <c r="A2688" s="80"/>
    </row>
    <row r="2689" spans="1:1" x14ac:dyDescent="0.25">
      <c r="A2689" s="80"/>
    </row>
    <row r="2690" spans="1:1" x14ac:dyDescent="0.25">
      <c r="A2690" s="80"/>
    </row>
    <row r="2691" spans="1:1" x14ac:dyDescent="0.25">
      <c r="A2691" s="80"/>
    </row>
    <row r="2692" spans="1:1" x14ac:dyDescent="0.25">
      <c r="A2692" s="80"/>
    </row>
    <row r="2693" spans="1:1" x14ac:dyDescent="0.25">
      <c r="A2693" s="80"/>
    </row>
    <row r="2694" spans="1:1" x14ac:dyDescent="0.25">
      <c r="A2694" s="80"/>
    </row>
    <row r="2695" spans="1:1" x14ac:dyDescent="0.25">
      <c r="A2695" s="80"/>
    </row>
    <row r="2696" spans="1:1" x14ac:dyDescent="0.25">
      <c r="A2696" s="80"/>
    </row>
    <row r="2697" spans="1:1" x14ac:dyDescent="0.25">
      <c r="A2697" s="80"/>
    </row>
    <row r="2698" spans="1:1" x14ac:dyDescent="0.25">
      <c r="A2698" s="80"/>
    </row>
    <row r="2699" spans="1:1" x14ac:dyDescent="0.25">
      <c r="A2699" s="80"/>
    </row>
    <row r="2700" spans="1:1" x14ac:dyDescent="0.25">
      <c r="A2700" s="80"/>
    </row>
    <row r="2701" spans="1:1" x14ac:dyDescent="0.25">
      <c r="A2701" s="80"/>
    </row>
    <row r="2702" spans="1:1" x14ac:dyDescent="0.25">
      <c r="A2702" s="80"/>
    </row>
    <row r="2703" spans="1:1" x14ac:dyDescent="0.25">
      <c r="A2703" s="80"/>
    </row>
    <row r="2704" spans="1:1" x14ac:dyDescent="0.25">
      <c r="A2704" s="80"/>
    </row>
    <row r="2705" spans="1:1" x14ac:dyDescent="0.25">
      <c r="A2705" s="80"/>
    </row>
    <row r="2706" spans="1:1" x14ac:dyDescent="0.25">
      <c r="A2706" s="80"/>
    </row>
    <row r="2707" spans="1:1" x14ac:dyDescent="0.25">
      <c r="A2707" s="80"/>
    </row>
    <row r="2708" spans="1:1" x14ac:dyDescent="0.25">
      <c r="A2708" s="80"/>
    </row>
    <row r="2709" spans="1:1" x14ac:dyDescent="0.25">
      <c r="A2709" s="80"/>
    </row>
    <row r="2710" spans="1:1" x14ac:dyDescent="0.25">
      <c r="A2710" s="80"/>
    </row>
    <row r="2711" spans="1:1" x14ac:dyDescent="0.25">
      <c r="A2711" s="80"/>
    </row>
    <row r="2712" spans="1:1" x14ac:dyDescent="0.25">
      <c r="A2712" s="80"/>
    </row>
    <row r="2713" spans="1:1" x14ac:dyDescent="0.25">
      <c r="A2713" s="80"/>
    </row>
    <row r="2714" spans="1:1" x14ac:dyDescent="0.25">
      <c r="A2714" s="80"/>
    </row>
    <row r="2715" spans="1:1" x14ac:dyDescent="0.25">
      <c r="A2715" s="80"/>
    </row>
    <row r="2716" spans="1:1" x14ac:dyDescent="0.25">
      <c r="A2716" s="80"/>
    </row>
    <row r="2717" spans="1:1" x14ac:dyDescent="0.25">
      <c r="A2717" s="80"/>
    </row>
    <row r="2718" spans="1:1" x14ac:dyDescent="0.25">
      <c r="A2718" s="80"/>
    </row>
    <row r="2719" spans="1:1" x14ac:dyDescent="0.25">
      <c r="A2719" s="80"/>
    </row>
    <row r="2720" spans="1:1" x14ac:dyDescent="0.25">
      <c r="A2720" s="80"/>
    </row>
    <row r="2721" spans="1:1" x14ac:dyDescent="0.25">
      <c r="A2721" s="80"/>
    </row>
    <row r="2722" spans="1:1" x14ac:dyDescent="0.25">
      <c r="A2722" s="80"/>
    </row>
    <row r="2723" spans="1:1" x14ac:dyDescent="0.25">
      <c r="A2723" s="80"/>
    </row>
    <row r="2724" spans="1:1" x14ac:dyDescent="0.25">
      <c r="A2724" s="80"/>
    </row>
    <row r="2725" spans="1:1" x14ac:dyDescent="0.25">
      <c r="A2725" s="80"/>
    </row>
    <row r="2726" spans="1:1" x14ac:dyDescent="0.25">
      <c r="A2726" s="80"/>
    </row>
    <row r="2727" spans="1:1" x14ac:dyDescent="0.25">
      <c r="A2727" s="80"/>
    </row>
    <row r="2728" spans="1:1" x14ac:dyDescent="0.25">
      <c r="A2728" s="80"/>
    </row>
    <row r="2729" spans="1:1" x14ac:dyDescent="0.25">
      <c r="A2729" s="80"/>
    </row>
    <row r="2730" spans="1:1" x14ac:dyDescent="0.25">
      <c r="A2730" s="80"/>
    </row>
    <row r="2731" spans="1:1" x14ac:dyDescent="0.25">
      <c r="A2731" s="80"/>
    </row>
    <row r="2732" spans="1:1" x14ac:dyDescent="0.25">
      <c r="A2732" s="80"/>
    </row>
    <row r="2733" spans="1:1" x14ac:dyDescent="0.25">
      <c r="A2733" s="80"/>
    </row>
    <row r="2734" spans="1:1" x14ac:dyDescent="0.25">
      <c r="A2734" s="80"/>
    </row>
    <row r="2735" spans="1:1" x14ac:dyDescent="0.25">
      <c r="A2735" s="80"/>
    </row>
    <row r="2736" spans="1:1" x14ac:dyDescent="0.25">
      <c r="A2736" s="80"/>
    </row>
    <row r="2737" spans="1:1" x14ac:dyDescent="0.25">
      <c r="A2737" s="80"/>
    </row>
    <row r="2738" spans="1:1" x14ac:dyDescent="0.25">
      <c r="A2738" s="80"/>
    </row>
    <row r="2739" spans="1:1" x14ac:dyDescent="0.25">
      <c r="A2739" s="80"/>
    </row>
    <row r="2740" spans="1:1" x14ac:dyDescent="0.25">
      <c r="A2740" s="80"/>
    </row>
    <row r="2741" spans="1:1" x14ac:dyDescent="0.25">
      <c r="A2741" s="80"/>
    </row>
    <row r="2742" spans="1:1" x14ac:dyDescent="0.25">
      <c r="A2742" s="80"/>
    </row>
    <row r="2743" spans="1:1" x14ac:dyDescent="0.25">
      <c r="A2743" s="80"/>
    </row>
    <row r="2744" spans="1:1" x14ac:dyDescent="0.25">
      <c r="A2744" s="80"/>
    </row>
    <row r="2745" spans="1:1" x14ac:dyDescent="0.25">
      <c r="A2745" s="80"/>
    </row>
    <row r="2746" spans="1:1" x14ac:dyDescent="0.25">
      <c r="A2746" s="80"/>
    </row>
    <row r="2747" spans="1:1" x14ac:dyDescent="0.25">
      <c r="A2747" s="80"/>
    </row>
    <row r="2748" spans="1:1" x14ac:dyDescent="0.25">
      <c r="A2748" s="80"/>
    </row>
    <row r="2749" spans="1:1" x14ac:dyDescent="0.25">
      <c r="A2749" s="80"/>
    </row>
    <row r="2750" spans="1:1" x14ac:dyDescent="0.25">
      <c r="A2750" s="80"/>
    </row>
    <row r="2751" spans="1:1" x14ac:dyDescent="0.25">
      <c r="A2751" s="80"/>
    </row>
    <row r="2752" spans="1:1" x14ac:dyDescent="0.25">
      <c r="A2752" s="80"/>
    </row>
    <row r="2753" spans="1:1" x14ac:dyDescent="0.25">
      <c r="A2753" s="80"/>
    </row>
    <row r="2754" spans="1:1" x14ac:dyDescent="0.25">
      <c r="A2754" s="80"/>
    </row>
    <row r="2755" spans="1:1" x14ac:dyDescent="0.25">
      <c r="A2755" s="80"/>
    </row>
    <row r="2756" spans="1:1" x14ac:dyDescent="0.25">
      <c r="A2756" s="80"/>
    </row>
    <row r="2757" spans="1:1" x14ac:dyDescent="0.25">
      <c r="A2757" s="80"/>
    </row>
    <row r="2758" spans="1:1" x14ac:dyDescent="0.25">
      <c r="A2758" s="80"/>
    </row>
    <row r="2759" spans="1:1" x14ac:dyDescent="0.25">
      <c r="A2759" s="80"/>
    </row>
    <row r="2760" spans="1:1" x14ac:dyDescent="0.25">
      <c r="A2760" s="80"/>
    </row>
    <row r="2761" spans="1:1" x14ac:dyDescent="0.25">
      <c r="A2761" s="80"/>
    </row>
    <row r="2762" spans="1:1" x14ac:dyDescent="0.25">
      <c r="A2762" s="80"/>
    </row>
    <row r="2763" spans="1:1" x14ac:dyDescent="0.25">
      <c r="A2763" s="80"/>
    </row>
    <row r="2764" spans="1:1" x14ac:dyDescent="0.25">
      <c r="A2764" s="80"/>
    </row>
    <row r="2765" spans="1:1" x14ac:dyDescent="0.25">
      <c r="A2765" s="80"/>
    </row>
    <row r="2766" spans="1:1" x14ac:dyDescent="0.25">
      <c r="A2766" s="80"/>
    </row>
    <row r="2767" spans="1:1" x14ac:dyDescent="0.25">
      <c r="A2767" s="80"/>
    </row>
    <row r="2768" spans="1:1" x14ac:dyDescent="0.25">
      <c r="A2768" s="80"/>
    </row>
    <row r="2769" spans="1:1" x14ac:dyDescent="0.25">
      <c r="A2769" s="80"/>
    </row>
    <row r="2770" spans="1:1" x14ac:dyDescent="0.25">
      <c r="A2770" s="80"/>
    </row>
    <row r="2771" spans="1:1" x14ac:dyDescent="0.25">
      <c r="A2771" s="80"/>
    </row>
    <row r="2772" spans="1:1" x14ac:dyDescent="0.25">
      <c r="A2772" s="80"/>
    </row>
    <row r="2773" spans="1:1" x14ac:dyDescent="0.25">
      <c r="A2773" s="80"/>
    </row>
    <row r="2774" spans="1:1" x14ac:dyDescent="0.25">
      <c r="A2774" s="80"/>
    </row>
    <row r="2775" spans="1:1" x14ac:dyDescent="0.25">
      <c r="A2775" s="80"/>
    </row>
    <row r="2776" spans="1:1" x14ac:dyDescent="0.25">
      <c r="A2776" s="80"/>
    </row>
    <row r="2777" spans="1:1" x14ac:dyDescent="0.25">
      <c r="A2777" s="80"/>
    </row>
    <row r="2778" spans="1:1" x14ac:dyDescent="0.25">
      <c r="A2778" s="80"/>
    </row>
    <row r="2779" spans="1:1" x14ac:dyDescent="0.25">
      <c r="A2779" s="80"/>
    </row>
    <row r="2780" spans="1:1" x14ac:dyDescent="0.25">
      <c r="A2780" s="80"/>
    </row>
    <row r="2781" spans="1:1" x14ac:dyDescent="0.25">
      <c r="A2781" s="80"/>
    </row>
    <row r="2782" spans="1:1" x14ac:dyDescent="0.25">
      <c r="A2782" s="80"/>
    </row>
    <row r="2783" spans="1:1" x14ac:dyDescent="0.25">
      <c r="A2783" s="80"/>
    </row>
    <row r="2784" spans="1:1" x14ac:dyDescent="0.25">
      <c r="A2784" s="80"/>
    </row>
    <row r="2785" spans="1:1" x14ac:dyDescent="0.25">
      <c r="A2785" s="80"/>
    </row>
    <row r="2786" spans="1:1" x14ac:dyDescent="0.25">
      <c r="A2786" s="80"/>
    </row>
    <row r="2787" spans="1:1" x14ac:dyDescent="0.25">
      <c r="A2787" s="80"/>
    </row>
    <row r="2788" spans="1:1" x14ac:dyDescent="0.25">
      <c r="A2788" s="80"/>
    </row>
    <row r="2789" spans="1:1" x14ac:dyDescent="0.25">
      <c r="A2789" s="80"/>
    </row>
    <row r="2790" spans="1:1" x14ac:dyDescent="0.25">
      <c r="A2790" s="80"/>
    </row>
    <row r="2791" spans="1:1" x14ac:dyDescent="0.25">
      <c r="A2791" s="80"/>
    </row>
    <row r="2792" spans="1:1" x14ac:dyDescent="0.25">
      <c r="A2792" s="80"/>
    </row>
    <row r="2793" spans="1:1" x14ac:dyDescent="0.25">
      <c r="A2793" s="80"/>
    </row>
    <row r="2794" spans="1:1" x14ac:dyDescent="0.25">
      <c r="A2794" s="80"/>
    </row>
    <row r="2795" spans="1:1" x14ac:dyDescent="0.25">
      <c r="A2795" s="80"/>
    </row>
    <row r="2796" spans="1:1" x14ac:dyDescent="0.25">
      <c r="A2796" s="80"/>
    </row>
    <row r="2797" spans="1:1" x14ac:dyDescent="0.25">
      <c r="A2797" s="80"/>
    </row>
    <row r="2798" spans="1:1" x14ac:dyDescent="0.25">
      <c r="A2798" s="80"/>
    </row>
    <row r="2799" spans="1:1" x14ac:dyDescent="0.25">
      <c r="A2799" s="80"/>
    </row>
    <row r="2800" spans="1:1" x14ac:dyDescent="0.25">
      <c r="A2800" s="80"/>
    </row>
    <row r="2801" spans="1:1" x14ac:dyDescent="0.25">
      <c r="A2801" s="80"/>
    </row>
    <row r="2802" spans="1:1" x14ac:dyDescent="0.25">
      <c r="A2802" s="80"/>
    </row>
    <row r="2803" spans="1:1" x14ac:dyDescent="0.25">
      <c r="A2803" s="80"/>
    </row>
    <row r="2804" spans="1:1" x14ac:dyDescent="0.25">
      <c r="A2804" s="80"/>
    </row>
    <row r="2805" spans="1:1" x14ac:dyDescent="0.25">
      <c r="A2805" s="80"/>
    </row>
    <row r="2806" spans="1:1" x14ac:dyDescent="0.25">
      <c r="A2806" s="80"/>
    </row>
    <row r="2807" spans="1:1" x14ac:dyDescent="0.25">
      <c r="A2807" s="80"/>
    </row>
    <row r="2808" spans="1:1" x14ac:dyDescent="0.25">
      <c r="A2808" s="80"/>
    </row>
    <row r="2809" spans="1:1" x14ac:dyDescent="0.25">
      <c r="A2809" s="80"/>
    </row>
    <row r="2810" spans="1:1" x14ac:dyDescent="0.25">
      <c r="A2810" s="80"/>
    </row>
    <row r="2811" spans="1:1" x14ac:dyDescent="0.25">
      <c r="A2811" s="80"/>
    </row>
    <row r="2812" spans="1:1" x14ac:dyDescent="0.25">
      <c r="A2812" s="80"/>
    </row>
    <row r="2813" spans="1:1" x14ac:dyDescent="0.25">
      <c r="A2813" s="80"/>
    </row>
    <row r="2814" spans="1:1" x14ac:dyDescent="0.25">
      <c r="A2814" s="80"/>
    </row>
    <row r="2815" spans="1:1" x14ac:dyDescent="0.25">
      <c r="A2815" s="80"/>
    </row>
    <row r="2816" spans="1:1" x14ac:dyDescent="0.25">
      <c r="A2816" s="80"/>
    </row>
    <row r="2817" spans="1:1" x14ac:dyDescent="0.25">
      <c r="A2817" s="80"/>
    </row>
    <row r="2818" spans="1:1" x14ac:dyDescent="0.25">
      <c r="A2818" s="80"/>
    </row>
    <row r="2819" spans="1:1" x14ac:dyDescent="0.25">
      <c r="A2819" s="80"/>
    </row>
    <row r="2820" spans="1:1" x14ac:dyDescent="0.25">
      <c r="A2820" s="80"/>
    </row>
    <row r="2821" spans="1:1" x14ac:dyDescent="0.25">
      <c r="A2821" s="80"/>
    </row>
    <row r="2822" spans="1:1" x14ac:dyDescent="0.25">
      <c r="A2822" s="80"/>
    </row>
    <row r="2823" spans="1:1" x14ac:dyDescent="0.25">
      <c r="A2823" s="80"/>
    </row>
    <row r="2824" spans="1:1" x14ac:dyDescent="0.25">
      <c r="A2824" s="80"/>
    </row>
    <row r="2825" spans="1:1" x14ac:dyDescent="0.25">
      <c r="A2825" s="80"/>
    </row>
    <row r="2826" spans="1:1" x14ac:dyDescent="0.25">
      <c r="A2826" s="80"/>
    </row>
    <row r="2827" spans="1:1" x14ac:dyDescent="0.25">
      <c r="A2827" s="80"/>
    </row>
    <row r="2828" spans="1:1" x14ac:dyDescent="0.25">
      <c r="A2828" s="80"/>
    </row>
    <row r="2829" spans="1:1" x14ac:dyDescent="0.25">
      <c r="A2829" s="80"/>
    </row>
    <row r="2830" spans="1:1" x14ac:dyDescent="0.25">
      <c r="A2830" s="80"/>
    </row>
    <row r="2831" spans="1:1" x14ac:dyDescent="0.25">
      <c r="A2831" s="80"/>
    </row>
    <row r="2832" spans="1:1" x14ac:dyDescent="0.25">
      <c r="A2832" s="80"/>
    </row>
    <row r="2833" spans="1:1" x14ac:dyDescent="0.25">
      <c r="A2833" s="80"/>
    </row>
    <row r="2834" spans="1:1" x14ac:dyDescent="0.25">
      <c r="A2834" s="80"/>
    </row>
    <row r="2835" spans="1:1" x14ac:dyDescent="0.25">
      <c r="A2835" s="80"/>
    </row>
    <row r="2836" spans="1:1" x14ac:dyDescent="0.25">
      <c r="A2836" s="80"/>
    </row>
    <row r="2837" spans="1:1" x14ac:dyDescent="0.25">
      <c r="A2837" s="80"/>
    </row>
    <row r="2838" spans="1:1" x14ac:dyDescent="0.25">
      <c r="A2838" s="80"/>
    </row>
    <row r="2839" spans="1:1" x14ac:dyDescent="0.25">
      <c r="A2839" s="80"/>
    </row>
    <row r="2840" spans="1:1" x14ac:dyDescent="0.25">
      <c r="A2840" s="80"/>
    </row>
    <row r="2841" spans="1:1" x14ac:dyDescent="0.25">
      <c r="A2841" s="80"/>
    </row>
    <row r="2842" spans="1:1" x14ac:dyDescent="0.25">
      <c r="A2842" s="80"/>
    </row>
    <row r="2843" spans="1:1" x14ac:dyDescent="0.25">
      <c r="A2843" s="80"/>
    </row>
    <row r="2844" spans="1:1" x14ac:dyDescent="0.25">
      <c r="A2844" s="80"/>
    </row>
    <row r="2845" spans="1:1" x14ac:dyDescent="0.25">
      <c r="A2845" s="80"/>
    </row>
    <row r="2846" spans="1:1" x14ac:dyDescent="0.25">
      <c r="A2846" s="80"/>
    </row>
    <row r="2847" spans="1:1" x14ac:dyDescent="0.25">
      <c r="A2847" s="80"/>
    </row>
    <row r="2848" spans="1:1" x14ac:dyDescent="0.25">
      <c r="A2848" s="80"/>
    </row>
    <row r="2849" spans="1:1" x14ac:dyDescent="0.25">
      <c r="A2849" s="80"/>
    </row>
    <row r="2850" spans="1:1" x14ac:dyDescent="0.25">
      <c r="A2850" s="80"/>
    </row>
    <row r="2851" spans="1:1" x14ac:dyDescent="0.25">
      <c r="A2851" s="80"/>
    </row>
    <row r="2852" spans="1:1" x14ac:dyDescent="0.25">
      <c r="A2852" s="80"/>
    </row>
    <row r="2853" spans="1:1" x14ac:dyDescent="0.25">
      <c r="A2853" s="80"/>
    </row>
    <row r="2854" spans="1:1" x14ac:dyDescent="0.25">
      <c r="A2854" s="80"/>
    </row>
    <row r="2855" spans="1:1" x14ac:dyDescent="0.25">
      <c r="A2855" s="80"/>
    </row>
    <row r="2856" spans="1:1" x14ac:dyDescent="0.25">
      <c r="A2856" s="80"/>
    </row>
    <row r="2857" spans="1:1" x14ac:dyDescent="0.25">
      <c r="A2857" s="80"/>
    </row>
    <row r="2858" spans="1:1" x14ac:dyDescent="0.25">
      <c r="A2858" s="80"/>
    </row>
    <row r="2859" spans="1:1" x14ac:dyDescent="0.25">
      <c r="A2859" s="80"/>
    </row>
    <row r="2860" spans="1:1" x14ac:dyDescent="0.25">
      <c r="A2860" s="80"/>
    </row>
    <row r="2861" spans="1:1" x14ac:dyDescent="0.25">
      <c r="A2861" s="80"/>
    </row>
    <row r="2862" spans="1:1" x14ac:dyDescent="0.25">
      <c r="A2862" s="80"/>
    </row>
    <row r="2863" spans="1:1" x14ac:dyDescent="0.25">
      <c r="A2863" s="80"/>
    </row>
    <row r="2864" spans="1:1" x14ac:dyDescent="0.25">
      <c r="A2864" s="80"/>
    </row>
    <row r="2865" spans="1:1" x14ac:dyDescent="0.25">
      <c r="A2865" s="80"/>
    </row>
    <row r="2866" spans="1:1" x14ac:dyDescent="0.25">
      <c r="A2866" s="80"/>
    </row>
    <row r="2867" spans="1:1" x14ac:dyDescent="0.25">
      <c r="A2867" s="80"/>
    </row>
    <row r="2868" spans="1:1" x14ac:dyDescent="0.25">
      <c r="A2868" s="80"/>
    </row>
    <row r="2869" spans="1:1" x14ac:dyDescent="0.25">
      <c r="A2869" s="80"/>
    </row>
    <row r="2870" spans="1:1" x14ac:dyDescent="0.25">
      <c r="A2870" s="80"/>
    </row>
    <row r="2871" spans="1:1" x14ac:dyDescent="0.25">
      <c r="A2871" s="80"/>
    </row>
    <row r="2872" spans="1:1" x14ac:dyDescent="0.25">
      <c r="A2872" s="80"/>
    </row>
    <row r="2873" spans="1:1" x14ac:dyDescent="0.25">
      <c r="A2873" s="80"/>
    </row>
    <row r="2874" spans="1:1" x14ac:dyDescent="0.25">
      <c r="A2874" s="80"/>
    </row>
    <row r="2875" spans="1:1" x14ac:dyDescent="0.25">
      <c r="A2875" s="80"/>
    </row>
    <row r="2876" spans="1:1" x14ac:dyDescent="0.25">
      <c r="A2876" s="80"/>
    </row>
    <row r="2877" spans="1:1" x14ac:dyDescent="0.25">
      <c r="A2877" s="80"/>
    </row>
    <row r="2878" spans="1:1" x14ac:dyDescent="0.25">
      <c r="A2878" s="80"/>
    </row>
    <row r="2879" spans="1:1" x14ac:dyDescent="0.25">
      <c r="A2879" s="80"/>
    </row>
    <row r="2880" spans="1:1" x14ac:dyDescent="0.25">
      <c r="A2880" s="80"/>
    </row>
    <row r="2881" spans="1:1" x14ac:dyDescent="0.25">
      <c r="A2881" s="80"/>
    </row>
    <row r="2882" spans="1:1" x14ac:dyDescent="0.25">
      <c r="A2882" s="80"/>
    </row>
    <row r="2883" spans="1:1" x14ac:dyDescent="0.25">
      <c r="A2883" s="80"/>
    </row>
    <row r="2884" spans="1:1" x14ac:dyDescent="0.25">
      <c r="A2884" s="80"/>
    </row>
    <row r="2885" spans="1:1" x14ac:dyDescent="0.25">
      <c r="A2885" s="80"/>
    </row>
    <row r="2886" spans="1:1" x14ac:dyDescent="0.25">
      <c r="A2886" s="80"/>
    </row>
    <row r="2887" spans="1:1" x14ac:dyDescent="0.25">
      <c r="A2887" s="80"/>
    </row>
    <row r="2888" spans="1:1" x14ac:dyDescent="0.25">
      <c r="A2888" s="80"/>
    </row>
    <row r="2889" spans="1:1" x14ac:dyDescent="0.25">
      <c r="A2889" s="80"/>
    </row>
    <row r="2890" spans="1:1" x14ac:dyDescent="0.25">
      <c r="A2890" s="80"/>
    </row>
    <row r="2891" spans="1:1" x14ac:dyDescent="0.25">
      <c r="A2891" s="80"/>
    </row>
    <row r="2892" spans="1:1" x14ac:dyDescent="0.25">
      <c r="A2892" s="80"/>
    </row>
    <row r="2893" spans="1:1" x14ac:dyDescent="0.25">
      <c r="A2893" s="80"/>
    </row>
    <row r="2894" spans="1:1" x14ac:dyDescent="0.25">
      <c r="A2894" s="80"/>
    </row>
    <row r="2895" spans="1:1" x14ac:dyDescent="0.25">
      <c r="A2895" s="80"/>
    </row>
    <row r="2896" spans="1:1" x14ac:dyDescent="0.25">
      <c r="A2896" s="80"/>
    </row>
    <row r="2897" spans="1:1" x14ac:dyDescent="0.25">
      <c r="A2897" s="80"/>
    </row>
    <row r="2898" spans="1:1" x14ac:dyDescent="0.25">
      <c r="A2898" s="80"/>
    </row>
    <row r="2899" spans="1:1" x14ac:dyDescent="0.25">
      <c r="A2899" s="80"/>
    </row>
    <row r="2900" spans="1:1" x14ac:dyDescent="0.25">
      <c r="A2900" s="80"/>
    </row>
    <row r="2901" spans="1:1" x14ac:dyDescent="0.25">
      <c r="A2901" s="80"/>
    </row>
    <row r="2902" spans="1:1" x14ac:dyDescent="0.25">
      <c r="A2902" s="80"/>
    </row>
    <row r="2903" spans="1:1" x14ac:dyDescent="0.25">
      <c r="A2903" s="80"/>
    </row>
    <row r="2904" spans="1:1" x14ac:dyDescent="0.25">
      <c r="A2904" s="80"/>
    </row>
    <row r="2905" spans="1:1" x14ac:dyDescent="0.25">
      <c r="A2905" s="80"/>
    </row>
    <row r="2906" spans="1:1" x14ac:dyDescent="0.25">
      <c r="A2906" s="80"/>
    </row>
    <row r="2907" spans="1:1" x14ac:dyDescent="0.25">
      <c r="A2907" s="80"/>
    </row>
    <row r="2908" spans="1:1" x14ac:dyDescent="0.25">
      <c r="A2908" s="80"/>
    </row>
    <row r="2909" spans="1:1" x14ac:dyDescent="0.25">
      <c r="A2909" s="80"/>
    </row>
    <row r="2910" spans="1:1" x14ac:dyDescent="0.25">
      <c r="A2910" s="80"/>
    </row>
    <row r="2911" spans="1:1" x14ac:dyDescent="0.25">
      <c r="A2911" s="80"/>
    </row>
    <row r="2912" spans="1:1" x14ac:dyDescent="0.25">
      <c r="A2912" s="80"/>
    </row>
    <row r="2913" spans="1:1" x14ac:dyDescent="0.25">
      <c r="A2913" s="80"/>
    </row>
    <row r="2914" spans="1:1" x14ac:dyDescent="0.25">
      <c r="A2914" s="80"/>
    </row>
    <row r="2915" spans="1:1" x14ac:dyDescent="0.25">
      <c r="A2915" s="80"/>
    </row>
    <row r="2916" spans="1:1" x14ac:dyDescent="0.25">
      <c r="A2916" s="80"/>
    </row>
    <row r="2917" spans="1:1" x14ac:dyDescent="0.25">
      <c r="A2917" s="80"/>
    </row>
    <row r="2918" spans="1:1" x14ac:dyDescent="0.25">
      <c r="A2918" s="80"/>
    </row>
    <row r="2919" spans="1:1" x14ac:dyDescent="0.25">
      <c r="A2919" s="80"/>
    </row>
    <row r="2920" spans="1:1" x14ac:dyDescent="0.25">
      <c r="A2920" s="80"/>
    </row>
    <row r="2921" spans="1:1" x14ac:dyDescent="0.25">
      <c r="A2921" s="80"/>
    </row>
    <row r="2922" spans="1:1" x14ac:dyDescent="0.25">
      <c r="A2922" s="80"/>
    </row>
    <row r="2923" spans="1:1" x14ac:dyDescent="0.25">
      <c r="A2923" s="80"/>
    </row>
    <row r="2924" spans="1:1" x14ac:dyDescent="0.25">
      <c r="A2924" s="80"/>
    </row>
    <row r="2925" spans="1:1" x14ac:dyDescent="0.25">
      <c r="A2925" s="80"/>
    </row>
    <row r="2926" spans="1:1" x14ac:dyDescent="0.25">
      <c r="A2926" s="80"/>
    </row>
    <row r="2927" spans="1:1" x14ac:dyDescent="0.25">
      <c r="A2927" s="80"/>
    </row>
    <row r="2928" spans="1:1" x14ac:dyDescent="0.25">
      <c r="A2928" s="80"/>
    </row>
    <row r="2929" spans="1:1" x14ac:dyDescent="0.25">
      <c r="A2929" s="80"/>
    </row>
    <row r="2930" spans="1:1" x14ac:dyDescent="0.25">
      <c r="A2930" s="80"/>
    </row>
    <row r="2931" spans="1:1" x14ac:dyDescent="0.25">
      <c r="A2931" s="80"/>
    </row>
    <row r="2932" spans="1:1" x14ac:dyDescent="0.25">
      <c r="A2932" s="80"/>
    </row>
    <row r="2933" spans="1:1" x14ac:dyDescent="0.25">
      <c r="A2933" s="80"/>
    </row>
    <row r="2934" spans="1:1" x14ac:dyDescent="0.25">
      <c r="A2934" s="80"/>
    </row>
    <row r="2935" spans="1:1" x14ac:dyDescent="0.25">
      <c r="A2935" s="80"/>
    </row>
    <row r="2936" spans="1:1" x14ac:dyDescent="0.25">
      <c r="A2936" s="80"/>
    </row>
    <row r="2937" spans="1:1" x14ac:dyDescent="0.25">
      <c r="A2937" s="80"/>
    </row>
    <row r="2938" spans="1:1" x14ac:dyDescent="0.25">
      <c r="A2938" s="80"/>
    </row>
    <row r="2939" spans="1:1" x14ac:dyDescent="0.25">
      <c r="A2939" s="80"/>
    </row>
    <row r="2940" spans="1:1" x14ac:dyDescent="0.25">
      <c r="A2940" s="80"/>
    </row>
    <row r="2941" spans="1:1" x14ac:dyDescent="0.25">
      <c r="A2941" s="80"/>
    </row>
    <row r="2942" spans="1:1" x14ac:dyDescent="0.25">
      <c r="A2942" s="80"/>
    </row>
    <row r="2943" spans="1:1" x14ac:dyDescent="0.25">
      <c r="A2943" s="80"/>
    </row>
    <row r="2944" spans="1:1" x14ac:dyDescent="0.25">
      <c r="A2944" s="80"/>
    </row>
    <row r="2945" spans="1:1" x14ac:dyDescent="0.25">
      <c r="A2945" s="80"/>
    </row>
    <row r="2946" spans="1:1" x14ac:dyDescent="0.25">
      <c r="A2946" s="80"/>
    </row>
    <row r="2947" spans="1:1" x14ac:dyDescent="0.25">
      <c r="A2947" s="80"/>
    </row>
    <row r="2948" spans="1:1" x14ac:dyDescent="0.25">
      <c r="A2948" s="80"/>
    </row>
    <row r="2949" spans="1:1" x14ac:dyDescent="0.25">
      <c r="A2949" s="80"/>
    </row>
    <row r="2950" spans="1:1" x14ac:dyDescent="0.25">
      <c r="A2950" s="80"/>
    </row>
    <row r="2951" spans="1:1" x14ac:dyDescent="0.25">
      <c r="A2951" s="80"/>
    </row>
    <row r="2952" spans="1:1" x14ac:dyDescent="0.25">
      <c r="A2952" s="80"/>
    </row>
    <row r="2953" spans="1:1" x14ac:dyDescent="0.25">
      <c r="A2953" s="80"/>
    </row>
    <row r="2954" spans="1:1" x14ac:dyDescent="0.25">
      <c r="A2954" s="80"/>
    </row>
    <row r="2955" spans="1:1" x14ac:dyDescent="0.25">
      <c r="A2955" s="80"/>
    </row>
    <row r="2956" spans="1:1" x14ac:dyDescent="0.25">
      <c r="A2956" s="80"/>
    </row>
    <row r="2957" spans="1:1" x14ac:dyDescent="0.25">
      <c r="A2957" s="80"/>
    </row>
    <row r="2958" spans="1:1" x14ac:dyDescent="0.25">
      <c r="A2958" s="80"/>
    </row>
    <row r="2959" spans="1:1" x14ac:dyDescent="0.25">
      <c r="A2959" s="80"/>
    </row>
    <row r="2960" spans="1:1" x14ac:dyDescent="0.25">
      <c r="A2960" s="80"/>
    </row>
    <row r="2961" spans="1:1" x14ac:dyDescent="0.25">
      <c r="A2961" s="80"/>
    </row>
    <row r="2962" spans="1:1" x14ac:dyDescent="0.25">
      <c r="A2962" s="80"/>
    </row>
    <row r="2963" spans="1:1" x14ac:dyDescent="0.25">
      <c r="A2963" s="80"/>
    </row>
    <row r="2964" spans="1:1" x14ac:dyDescent="0.25">
      <c r="A2964" s="80"/>
    </row>
    <row r="2965" spans="1:1" x14ac:dyDescent="0.25">
      <c r="A2965" s="80"/>
    </row>
    <row r="2966" spans="1:1" x14ac:dyDescent="0.25">
      <c r="A2966" s="80"/>
    </row>
    <row r="2967" spans="1:1" x14ac:dyDescent="0.25">
      <c r="A2967" s="80"/>
    </row>
    <row r="2968" spans="1:1" x14ac:dyDescent="0.25">
      <c r="A2968" s="80"/>
    </row>
    <row r="2969" spans="1:1" x14ac:dyDescent="0.25">
      <c r="A2969" s="80"/>
    </row>
    <row r="2970" spans="1:1" x14ac:dyDescent="0.25">
      <c r="A2970" s="80"/>
    </row>
    <row r="2971" spans="1:1" x14ac:dyDescent="0.25">
      <c r="A2971" s="80"/>
    </row>
    <row r="2972" spans="1:1" x14ac:dyDescent="0.25">
      <c r="A2972" s="80"/>
    </row>
    <row r="2973" spans="1:1" x14ac:dyDescent="0.25">
      <c r="A2973" s="80"/>
    </row>
    <row r="2974" spans="1:1" x14ac:dyDescent="0.25">
      <c r="A2974" s="80"/>
    </row>
    <row r="2975" spans="1:1" x14ac:dyDescent="0.25">
      <c r="A2975" s="80"/>
    </row>
    <row r="2976" spans="1:1" x14ac:dyDescent="0.25">
      <c r="A2976" s="80"/>
    </row>
    <row r="2977" spans="1:1" x14ac:dyDescent="0.25">
      <c r="A2977" s="80"/>
    </row>
    <row r="2978" spans="1:1" x14ac:dyDescent="0.25">
      <c r="A2978" s="80"/>
    </row>
    <row r="2979" spans="1:1" x14ac:dyDescent="0.25">
      <c r="A2979" s="80"/>
    </row>
    <row r="2980" spans="1:1" x14ac:dyDescent="0.25">
      <c r="A2980" s="80"/>
    </row>
    <row r="2981" spans="1:1" x14ac:dyDescent="0.25">
      <c r="A2981" s="80"/>
    </row>
    <row r="2982" spans="1:1" x14ac:dyDescent="0.25">
      <c r="A2982" s="80"/>
    </row>
    <row r="2983" spans="1:1" x14ac:dyDescent="0.25">
      <c r="A2983" s="80"/>
    </row>
    <row r="2984" spans="1:1" x14ac:dyDescent="0.25">
      <c r="A2984" s="80"/>
    </row>
    <row r="2985" spans="1:1" x14ac:dyDescent="0.25">
      <c r="A2985" s="80"/>
    </row>
    <row r="2986" spans="1:1" x14ac:dyDescent="0.25">
      <c r="A2986" s="80"/>
    </row>
    <row r="2987" spans="1:1" x14ac:dyDescent="0.25">
      <c r="A2987" s="80"/>
    </row>
    <row r="2988" spans="1:1" x14ac:dyDescent="0.25">
      <c r="A2988" s="80"/>
    </row>
    <row r="2989" spans="1:1" x14ac:dyDescent="0.25">
      <c r="A2989" s="80"/>
    </row>
    <row r="2990" spans="1:1" x14ac:dyDescent="0.25">
      <c r="A2990" s="80"/>
    </row>
    <row r="2991" spans="1:1" x14ac:dyDescent="0.25">
      <c r="A2991" s="80"/>
    </row>
    <row r="2992" spans="1:1" x14ac:dyDescent="0.25">
      <c r="A2992" s="80"/>
    </row>
    <row r="2993" spans="1:1" x14ac:dyDescent="0.25">
      <c r="A2993" s="80"/>
    </row>
    <row r="2994" spans="1:1" x14ac:dyDescent="0.25">
      <c r="A2994" s="80"/>
    </row>
    <row r="2995" spans="1:1" x14ac:dyDescent="0.25">
      <c r="A2995" s="80"/>
    </row>
    <row r="2996" spans="1:1" x14ac:dyDescent="0.25">
      <c r="A2996" s="80"/>
    </row>
    <row r="2997" spans="1:1" x14ac:dyDescent="0.25">
      <c r="A2997" s="80"/>
    </row>
    <row r="2998" spans="1:1" x14ac:dyDescent="0.25">
      <c r="A2998" s="80"/>
    </row>
    <row r="2999" spans="1:1" x14ac:dyDescent="0.25">
      <c r="A2999" s="80"/>
    </row>
    <row r="3000" spans="1:1" x14ac:dyDescent="0.25">
      <c r="A3000" s="80"/>
    </row>
    <row r="3001" spans="1:1" x14ac:dyDescent="0.25">
      <c r="A3001" s="80"/>
    </row>
    <row r="3002" spans="1:1" x14ac:dyDescent="0.25">
      <c r="A3002" s="80"/>
    </row>
    <row r="3003" spans="1:1" x14ac:dyDescent="0.25">
      <c r="A3003" s="80"/>
    </row>
    <row r="3004" spans="1:1" x14ac:dyDescent="0.25">
      <c r="A3004" s="80"/>
    </row>
    <row r="3005" spans="1:1" x14ac:dyDescent="0.25">
      <c r="A3005" s="80"/>
    </row>
    <row r="3006" spans="1:1" x14ac:dyDescent="0.25">
      <c r="A3006" s="80"/>
    </row>
    <row r="3007" spans="1:1" x14ac:dyDescent="0.25">
      <c r="A3007" s="80"/>
    </row>
    <row r="3008" spans="1:1" x14ac:dyDescent="0.25">
      <c r="A3008" s="80"/>
    </row>
    <row r="3009" spans="1:1" x14ac:dyDescent="0.25">
      <c r="A3009" s="80"/>
    </row>
    <row r="3010" spans="1:1" x14ac:dyDescent="0.25">
      <c r="A3010" s="80"/>
    </row>
    <row r="3011" spans="1:1" x14ac:dyDescent="0.25">
      <c r="A3011" s="80"/>
    </row>
    <row r="3012" spans="1:1" x14ac:dyDescent="0.25">
      <c r="A3012" s="80"/>
    </row>
    <row r="3013" spans="1:1" x14ac:dyDescent="0.25">
      <c r="A3013" s="80"/>
    </row>
    <row r="3014" spans="1:1" x14ac:dyDescent="0.25">
      <c r="A3014" s="80"/>
    </row>
    <row r="3015" spans="1:1" x14ac:dyDescent="0.25">
      <c r="A3015" s="80"/>
    </row>
    <row r="3016" spans="1:1" x14ac:dyDescent="0.25">
      <c r="A3016" s="80"/>
    </row>
    <row r="3017" spans="1:1" x14ac:dyDescent="0.25">
      <c r="A3017" s="80"/>
    </row>
    <row r="3018" spans="1:1" x14ac:dyDescent="0.25">
      <c r="A3018" s="80"/>
    </row>
    <row r="3019" spans="1:1" x14ac:dyDescent="0.25">
      <c r="A3019" s="80"/>
    </row>
    <row r="3020" spans="1:1" x14ac:dyDescent="0.25">
      <c r="A3020" s="80"/>
    </row>
    <row r="3021" spans="1:1" x14ac:dyDescent="0.25">
      <c r="A3021" s="80"/>
    </row>
    <row r="3022" spans="1:1" x14ac:dyDescent="0.25">
      <c r="A3022" s="80"/>
    </row>
    <row r="3023" spans="1:1" x14ac:dyDescent="0.25">
      <c r="A3023" s="80"/>
    </row>
    <row r="3024" spans="1:1" x14ac:dyDescent="0.25">
      <c r="A3024" s="80"/>
    </row>
    <row r="3025" spans="1:1" x14ac:dyDescent="0.25">
      <c r="A3025" s="80"/>
    </row>
    <row r="3026" spans="1:1" x14ac:dyDescent="0.25">
      <c r="A3026" s="80"/>
    </row>
    <row r="3027" spans="1:1" x14ac:dyDescent="0.25">
      <c r="A3027" s="80"/>
    </row>
    <row r="3028" spans="1:1" x14ac:dyDescent="0.25">
      <c r="A3028" s="80"/>
    </row>
    <row r="3029" spans="1:1" x14ac:dyDescent="0.25">
      <c r="A3029" s="80"/>
    </row>
    <row r="3030" spans="1:1" x14ac:dyDescent="0.25">
      <c r="A3030" s="80"/>
    </row>
    <row r="3031" spans="1:1" x14ac:dyDescent="0.25">
      <c r="A3031" s="80"/>
    </row>
    <row r="3032" spans="1:1" x14ac:dyDescent="0.25">
      <c r="A3032" s="80"/>
    </row>
    <row r="3033" spans="1:1" x14ac:dyDescent="0.25">
      <c r="A3033" s="80"/>
    </row>
    <row r="3034" spans="1:1" x14ac:dyDescent="0.25">
      <c r="A3034" s="80"/>
    </row>
    <row r="3035" spans="1:1" x14ac:dyDescent="0.25">
      <c r="A3035" s="80"/>
    </row>
    <row r="3036" spans="1:1" x14ac:dyDescent="0.25">
      <c r="A3036" s="80"/>
    </row>
    <row r="3037" spans="1:1" x14ac:dyDescent="0.25">
      <c r="A3037" s="80"/>
    </row>
    <row r="3038" spans="1:1" x14ac:dyDescent="0.25">
      <c r="A3038" s="80"/>
    </row>
    <row r="3039" spans="1:1" x14ac:dyDescent="0.25">
      <c r="A3039" s="80"/>
    </row>
    <row r="3040" spans="1:1" x14ac:dyDescent="0.25">
      <c r="A3040" s="80"/>
    </row>
    <row r="3041" spans="1:1" x14ac:dyDescent="0.25">
      <c r="A3041" s="80"/>
    </row>
    <row r="3042" spans="1:1" x14ac:dyDescent="0.25">
      <c r="A3042" s="80"/>
    </row>
    <row r="3043" spans="1:1" x14ac:dyDescent="0.25">
      <c r="A3043" s="80"/>
    </row>
    <row r="3044" spans="1:1" x14ac:dyDescent="0.25">
      <c r="A3044" s="80"/>
    </row>
    <row r="3045" spans="1:1" x14ac:dyDescent="0.25">
      <c r="A3045" s="80"/>
    </row>
    <row r="3046" spans="1:1" x14ac:dyDescent="0.25">
      <c r="A3046" s="80"/>
    </row>
    <row r="3047" spans="1:1" x14ac:dyDescent="0.25">
      <c r="A3047" s="80"/>
    </row>
    <row r="3048" spans="1:1" x14ac:dyDescent="0.25">
      <c r="A3048" s="80"/>
    </row>
    <row r="3049" spans="1:1" x14ac:dyDescent="0.25">
      <c r="A3049" s="80"/>
    </row>
    <row r="3050" spans="1:1" x14ac:dyDescent="0.25">
      <c r="A3050" s="80"/>
    </row>
    <row r="3051" spans="1:1" x14ac:dyDescent="0.25">
      <c r="A3051" s="80"/>
    </row>
    <row r="3052" spans="1:1" x14ac:dyDescent="0.25">
      <c r="A3052" s="80"/>
    </row>
    <row r="3053" spans="1:1" x14ac:dyDescent="0.25">
      <c r="A3053" s="80"/>
    </row>
    <row r="3054" spans="1:1" x14ac:dyDescent="0.25">
      <c r="A3054" s="80"/>
    </row>
    <row r="3055" spans="1:1" x14ac:dyDescent="0.25">
      <c r="A3055" s="80"/>
    </row>
    <row r="3056" spans="1:1" x14ac:dyDescent="0.25">
      <c r="A3056" s="80"/>
    </row>
    <row r="3057" spans="1:1" x14ac:dyDescent="0.25">
      <c r="A3057" s="80"/>
    </row>
    <row r="3058" spans="1:1" x14ac:dyDescent="0.25">
      <c r="A3058" s="80"/>
    </row>
    <row r="3059" spans="1:1" x14ac:dyDescent="0.25">
      <c r="A3059" s="80"/>
    </row>
    <row r="3060" spans="1:1" x14ac:dyDescent="0.25">
      <c r="A3060" s="80"/>
    </row>
    <row r="3061" spans="1:1" x14ac:dyDescent="0.25">
      <c r="A3061" s="80"/>
    </row>
    <row r="3062" spans="1:1" x14ac:dyDescent="0.25">
      <c r="A3062" s="80"/>
    </row>
    <row r="3063" spans="1:1" x14ac:dyDescent="0.25">
      <c r="A3063" s="80"/>
    </row>
    <row r="3064" spans="1:1" x14ac:dyDescent="0.25">
      <c r="A3064" s="80"/>
    </row>
    <row r="3065" spans="1:1" x14ac:dyDescent="0.25">
      <c r="A3065" s="80"/>
    </row>
    <row r="3066" spans="1:1" x14ac:dyDescent="0.25">
      <c r="A3066" s="80"/>
    </row>
    <row r="3067" spans="1:1" x14ac:dyDescent="0.25">
      <c r="A3067" s="80"/>
    </row>
    <row r="3068" spans="1:1" x14ac:dyDescent="0.25">
      <c r="A3068" s="80"/>
    </row>
    <row r="3069" spans="1:1" x14ac:dyDescent="0.25">
      <c r="A3069" s="80"/>
    </row>
    <row r="3070" spans="1:1" x14ac:dyDescent="0.25">
      <c r="A3070" s="80"/>
    </row>
    <row r="3071" spans="1:1" x14ac:dyDescent="0.25">
      <c r="A3071" s="80"/>
    </row>
    <row r="3072" spans="1:1" x14ac:dyDescent="0.25">
      <c r="A3072" s="80"/>
    </row>
    <row r="3073" spans="1:1" x14ac:dyDescent="0.25">
      <c r="A3073" s="80"/>
    </row>
    <row r="3074" spans="1:1" x14ac:dyDescent="0.25">
      <c r="A3074" s="80"/>
    </row>
    <row r="3075" spans="1:1" x14ac:dyDescent="0.25">
      <c r="A3075" s="80"/>
    </row>
    <row r="3076" spans="1:1" x14ac:dyDescent="0.25">
      <c r="A3076" s="80"/>
    </row>
    <row r="3077" spans="1:1" x14ac:dyDescent="0.25">
      <c r="A3077" s="80"/>
    </row>
    <row r="3078" spans="1:1" x14ac:dyDescent="0.25">
      <c r="A3078" s="80"/>
    </row>
    <row r="3079" spans="1:1" x14ac:dyDescent="0.25">
      <c r="A3079" s="80"/>
    </row>
    <row r="3080" spans="1:1" x14ac:dyDescent="0.25">
      <c r="A3080" s="80"/>
    </row>
    <row r="3081" spans="1:1" x14ac:dyDescent="0.25">
      <c r="A3081" s="80"/>
    </row>
    <row r="3082" spans="1:1" x14ac:dyDescent="0.25">
      <c r="A3082" s="80"/>
    </row>
    <row r="3083" spans="1:1" x14ac:dyDescent="0.25">
      <c r="A3083" s="80"/>
    </row>
    <row r="3084" spans="1:1" x14ac:dyDescent="0.25">
      <c r="A3084" s="80"/>
    </row>
    <row r="3085" spans="1:1" x14ac:dyDescent="0.25">
      <c r="A3085" s="80"/>
    </row>
    <row r="3086" spans="1:1" x14ac:dyDescent="0.25">
      <c r="A3086" s="80"/>
    </row>
    <row r="3087" spans="1:1" x14ac:dyDescent="0.25">
      <c r="A3087" s="80"/>
    </row>
    <row r="3088" spans="1:1" x14ac:dyDescent="0.25">
      <c r="A3088" s="80"/>
    </row>
    <row r="3089" spans="1:1" x14ac:dyDescent="0.25">
      <c r="A3089" s="80"/>
    </row>
    <row r="3090" spans="1:1" x14ac:dyDescent="0.25">
      <c r="A3090" s="80"/>
    </row>
    <row r="3091" spans="1:1" x14ac:dyDescent="0.25">
      <c r="A3091" s="80"/>
    </row>
    <row r="3092" spans="1:1" x14ac:dyDescent="0.25">
      <c r="A3092" s="80"/>
    </row>
    <row r="3093" spans="1:1" x14ac:dyDescent="0.25">
      <c r="A3093" s="80"/>
    </row>
    <row r="3094" spans="1:1" x14ac:dyDescent="0.25">
      <c r="A3094" s="80"/>
    </row>
    <row r="3095" spans="1:1" x14ac:dyDescent="0.25">
      <c r="A3095" s="80"/>
    </row>
    <row r="3096" spans="1:1" x14ac:dyDescent="0.25">
      <c r="A3096" s="80"/>
    </row>
    <row r="3097" spans="1:1" x14ac:dyDescent="0.25">
      <c r="A3097" s="80"/>
    </row>
    <row r="3098" spans="1:1" x14ac:dyDescent="0.25">
      <c r="A3098" s="80"/>
    </row>
    <row r="3099" spans="1:1" x14ac:dyDescent="0.25">
      <c r="A3099" s="80"/>
    </row>
    <row r="3100" spans="1:1" x14ac:dyDescent="0.25">
      <c r="A3100" s="80"/>
    </row>
    <row r="3101" spans="1:1" x14ac:dyDescent="0.25">
      <c r="A3101" s="80"/>
    </row>
    <row r="3102" spans="1:1" x14ac:dyDescent="0.25">
      <c r="A3102" s="80"/>
    </row>
    <row r="3103" spans="1:1" x14ac:dyDescent="0.25">
      <c r="A3103" s="80"/>
    </row>
    <row r="3104" spans="1:1" x14ac:dyDescent="0.25">
      <c r="A3104" s="80"/>
    </row>
    <row r="3105" spans="1:1" x14ac:dyDescent="0.25">
      <c r="A3105" s="80"/>
    </row>
    <row r="3106" spans="1:1" x14ac:dyDescent="0.25">
      <c r="A3106" s="80"/>
    </row>
    <row r="3107" spans="1:1" x14ac:dyDescent="0.25">
      <c r="A3107" s="80"/>
    </row>
    <row r="3108" spans="1:1" x14ac:dyDescent="0.25">
      <c r="A3108" s="80"/>
    </row>
    <row r="3109" spans="1:1" x14ac:dyDescent="0.25">
      <c r="A3109" s="80"/>
    </row>
    <row r="3110" spans="1:1" x14ac:dyDescent="0.25">
      <c r="A3110" s="80"/>
    </row>
    <row r="3111" spans="1:1" x14ac:dyDescent="0.25">
      <c r="A3111" s="80"/>
    </row>
    <row r="3112" spans="1:1" x14ac:dyDescent="0.25">
      <c r="A3112" s="80"/>
    </row>
    <row r="3113" spans="1:1" x14ac:dyDescent="0.25">
      <c r="A3113" s="80"/>
    </row>
    <row r="3114" spans="1:1" x14ac:dyDescent="0.25">
      <c r="A3114" s="80"/>
    </row>
    <row r="3115" spans="1:1" x14ac:dyDescent="0.25">
      <c r="A3115" s="80"/>
    </row>
    <row r="3116" spans="1:1" x14ac:dyDescent="0.25">
      <c r="A3116" s="80"/>
    </row>
    <row r="3117" spans="1:1" x14ac:dyDescent="0.25">
      <c r="A3117" s="80"/>
    </row>
    <row r="3118" spans="1:1" x14ac:dyDescent="0.25">
      <c r="A3118" s="80"/>
    </row>
    <row r="3119" spans="1:1" x14ac:dyDescent="0.25">
      <c r="A3119" s="80"/>
    </row>
    <row r="3120" spans="1:1" x14ac:dyDescent="0.25">
      <c r="A3120" s="80"/>
    </row>
    <row r="3121" spans="1:1" x14ac:dyDescent="0.25">
      <c r="A3121" s="80"/>
    </row>
    <row r="3122" spans="1:1" x14ac:dyDescent="0.25">
      <c r="A3122" s="80"/>
    </row>
    <row r="3123" spans="1:1" x14ac:dyDescent="0.25">
      <c r="A3123" s="80"/>
    </row>
    <row r="3124" spans="1:1" x14ac:dyDescent="0.25">
      <c r="A3124" s="80"/>
    </row>
    <row r="3125" spans="1:1" x14ac:dyDescent="0.25">
      <c r="A3125" s="80"/>
    </row>
    <row r="3126" spans="1:1" x14ac:dyDescent="0.25">
      <c r="A3126" s="80"/>
    </row>
    <row r="3127" spans="1:1" x14ac:dyDescent="0.25">
      <c r="A3127" s="80"/>
    </row>
    <row r="3128" spans="1:1" x14ac:dyDescent="0.25">
      <c r="A3128" s="80"/>
    </row>
    <row r="3129" spans="1:1" x14ac:dyDescent="0.25">
      <c r="A3129" s="80"/>
    </row>
    <row r="3130" spans="1:1" x14ac:dyDescent="0.25">
      <c r="A3130" s="80"/>
    </row>
    <row r="3131" spans="1:1" x14ac:dyDescent="0.25">
      <c r="A3131" s="80"/>
    </row>
    <row r="3132" spans="1:1" x14ac:dyDescent="0.25">
      <c r="A3132" s="80"/>
    </row>
    <row r="3133" spans="1:1" x14ac:dyDescent="0.25">
      <c r="A3133" s="80"/>
    </row>
    <row r="3134" spans="1:1" x14ac:dyDescent="0.25">
      <c r="A3134" s="80"/>
    </row>
    <row r="3135" spans="1:1" x14ac:dyDescent="0.25">
      <c r="A3135" s="80"/>
    </row>
    <row r="3136" spans="1:1" x14ac:dyDescent="0.25">
      <c r="A3136" s="80"/>
    </row>
    <row r="3137" spans="1:1" x14ac:dyDescent="0.25">
      <c r="A3137" s="80"/>
    </row>
    <row r="3138" spans="1:1" x14ac:dyDescent="0.25">
      <c r="A3138" s="80"/>
    </row>
    <row r="3139" spans="1:1" x14ac:dyDescent="0.25">
      <c r="A3139" s="80"/>
    </row>
    <row r="3140" spans="1:1" x14ac:dyDescent="0.25">
      <c r="A3140" s="80"/>
    </row>
    <row r="3141" spans="1:1" x14ac:dyDescent="0.25">
      <c r="A3141" s="80"/>
    </row>
    <row r="3142" spans="1:1" x14ac:dyDescent="0.25">
      <c r="A3142" s="80"/>
    </row>
    <row r="3143" spans="1:1" x14ac:dyDescent="0.25">
      <c r="A3143" s="80"/>
    </row>
    <row r="3144" spans="1:1" x14ac:dyDescent="0.25">
      <c r="A3144" s="80"/>
    </row>
    <row r="3145" spans="1:1" x14ac:dyDescent="0.25">
      <c r="A3145" s="80"/>
    </row>
    <row r="3146" spans="1:1" x14ac:dyDescent="0.25">
      <c r="A3146" s="80"/>
    </row>
    <row r="3147" spans="1:1" x14ac:dyDescent="0.25">
      <c r="A3147" s="80"/>
    </row>
    <row r="3148" spans="1:1" x14ac:dyDescent="0.25">
      <c r="A3148" s="80"/>
    </row>
    <row r="3149" spans="1:1" x14ac:dyDescent="0.25">
      <c r="A3149" s="80"/>
    </row>
    <row r="3150" spans="1:1" x14ac:dyDescent="0.25">
      <c r="A3150" s="80"/>
    </row>
    <row r="3151" spans="1:1" x14ac:dyDescent="0.25">
      <c r="A3151" s="80"/>
    </row>
    <row r="3152" spans="1:1" x14ac:dyDescent="0.25">
      <c r="A3152" s="80"/>
    </row>
    <row r="3153" spans="1:1" x14ac:dyDescent="0.25">
      <c r="A3153" s="80"/>
    </row>
    <row r="3154" spans="1:1" x14ac:dyDescent="0.25">
      <c r="A3154" s="80"/>
    </row>
    <row r="3155" spans="1:1" x14ac:dyDescent="0.25">
      <c r="A3155" s="80"/>
    </row>
    <row r="3156" spans="1:1" x14ac:dyDescent="0.25">
      <c r="A3156" s="80"/>
    </row>
    <row r="3157" spans="1:1" x14ac:dyDescent="0.25">
      <c r="A3157" s="80"/>
    </row>
    <row r="3158" spans="1:1" x14ac:dyDescent="0.25">
      <c r="A3158" s="80"/>
    </row>
    <row r="3159" spans="1:1" x14ac:dyDescent="0.25">
      <c r="A3159" s="80"/>
    </row>
    <row r="3160" spans="1:1" x14ac:dyDescent="0.25">
      <c r="A3160" s="80"/>
    </row>
    <row r="3161" spans="1:1" x14ac:dyDescent="0.25">
      <c r="A3161" s="80"/>
    </row>
    <row r="3162" spans="1:1" x14ac:dyDescent="0.25">
      <c r="A3162" s="80"/>
    </row>
    <row r="3163" spans="1:1" x14ac:dyDescent="0.25">
      <c r="A3163" s="80"/>
    </row>
    <row r="3164" spans="1:1" x14ac:dyDescent="0.25">
      <c r="A3164" s="80"/>
    </row>
    <row r="3165" spans="1:1" x14ac:dyDescent="0.25">
      <c r="A3165" s="80"/>
    </row>
    <row r="3166" spans="1:1" x14ac:dyDescent="0.25">
      <c r="A3166" s="80"/>
    </row>
    <row r="3167" spans="1:1" x14ac:dyDescent="0.25">
      <c r="A3167" s="80"/>
    </row>
    <row r="3168" spans="1:1" x14ac:dyDescent="0.25">
      <c r="A3168" s="80"/>
    </row>
    <row r="3169" spans="1:1" x14ac:dyDescent="0.25">
      <c r="A3169" s="80"/>
    </row>
    <row r="3170" spans="1:1" x14ac:dyDescent="0.25">
      <c r="A3170" s="80"/>
    </row>
    <row r="3171" spans="1:1" x14ac:dyDescent="0.25">
      <c r="A3171" s="80"/>
    </row>
    <row r="3172" spans="1:1" x14ac:dyDescent="0.25">
      <c r="A3172" s="80"/>
    </row>
    <row r="3173" spans="1:1" x14ac:dyDescent="0.25">
      <c r="A3173" s="80"/>
    </row>
    <row r="3174" spans="1:1" x14ac:dyDescent="0.25">
      <c r="A3174" s="80"/>
    </row>
    <row r="3175" spans="1:1" x14ac:dyDescent="0.25">
      <c r="A3175" s="80"/>
    </row>
    <row r="3176" spans="1:1" x14ac:dyDescent="0.25">
      <c r="A3176" s="80"/>
    </row>
    <row r="3177" spans="1:1" x14ac:dyDescent="0.25">
      <c r="A3177" s="80"/>
    </row>
    <row r="3178" spans="1:1" x14ac:dyDescent="0.25">
      <c r="A3178" s="80"/>
    </row>
    <row r="3179" spans="1:1" x14ac:dyDescent="0.25">
      <c r="A3179" s="80"/>
    </row>
    <row r="3180" spans="1:1" x14ac:dyDescent="0.25">
      <c r="A3180" s="80"/>
    </row>
    <row r="3181" spans="1:1" x14ac:dyDescent="0.25">
      <c r="A3181" s="80"/>
    </row>
    <row r="3182" spans="1:1" x14ac:dyDescent="0.25">
      <c r="A3182" s="80"/>
    </row>
    <row r="3183" spans="1:1" x14ac:dyDescent="0.25">
      <c r="A3183" s="80"/>
    </row>
    <row r="3184" spans="1:1" x14ac:dyDescent="0.25">
      <c r="A3184" s="80"/>
    </row>
    <row r="3185" spans="1:1" x14ac:dyDescent="0.25">
      <c r="A3185" s="80"/>
    </row>
    <row r="3186" spans="1:1" x14ac:dyDescent="0.25">
      <c r="A3186" s="80"/>
    </row>
    <row r="3187" spans="1:1" x14ac:dyDescent="0.25">
      <c r="A3187" s="80"/>
    </row>
    <row r="3188" spans="1:1" x14ac:dyDescent="0.25">
      <c r="A3188" s="80"/>
    </row>
    <row r="3189" spans="1:1" x14ac:dyDescent="0.25">
      <c r="A3189" s="80"/>
    </row>
    <row r="3190" spans="1:1" x14ac:dyDescent="0.25">
      <c r="A3190" s="80"/>
    </row>
    <row r="3191" spans="1:1" x14ac:dyDescent="0.25">
      <c r="A3191" s="80"/>
    </row>
    <row r="3192" spans="1:1" x14ac:dyDescent="0.25">
      <c r="A3192" s="80"/>
    </row>
    <row r="3193" spans="1:1" x14ac:dyDescent="0.25">
      <c r="A3193" s="80"/>
    </row>
    <row r="3194" spans="1:1" x14ac:dyDescent="0.25">
      <c r="A3194" s="80"/>
    </row>
    <row r="3195" spans="1:1" x14ac:dyDescent="0.25">
      <c r="A3195" s="80"/>
    </row>
    <row r="3196" spans="1:1" x14ac:dyDescent="0.25">
      <c r="A3196" s="80"/>
    </row>
    <row r="3197" spans="1:1" x14ac:dyDescent="0.25">
      <c r="A3197" s="80"/>
    </row>
    <row r="3198" spans="1:1" x14ac:dyDescent="0.25">
      <c r="A3198" s="80"/>
    </row>
    <row r="3199" spans="1:1" x14ac:dyDescent="0.25">
      <c r="A3199" s="80"/>
    </row>
    <row r="3200" spans="1:1" x14ac:dyDescent="0.25">
      <c r="A3200" s="80"/>
    </row>
    <row r="3201" spans="1:1" x14ac:dyDescent="0.25">
      <c r="A3201" s="80"/>
    </row>
    <row r="3202" spans="1:1" x14ac:dyDescent="0.25">
      <c r="A3202" s="80"/>
    </row>
    <row r="3203" spans="1:1" x14ac:dyDescent="0.25">
      <c r="A3203" s="80"/>
    </row>
    <row r="3204" spans="1:1" x14ac:dyDescent="0.25">
      <c r="A3204" s="80"/>
    </row>
    <row r="3205" spans="1:1" x14ac:dyDescent="0.25">
      <c r="A3205" s="80"/>
    </row>
    <row r="3206" spans="1:1" x14ac:dyDescent="0.25">
      <c r="A3206" s="80"/>
    </row>
    <row r="3207" spans="1:1" x14ac:dyDescent="0.25">
      <c r="A3207" s="80"/>
    </row>
    <row r="3208" spans="1:1" x14ac:dyDescent="0.25">
      <c r="A3208" s="80"/>
    </row>
    <row r="3209" spans="1:1" x14ac:dyDescent="0.25">
      <c r="A3209" s="80"/>
    </row>
    <row r="3210" spans="1:1" x14ac:dyDescent="0.25">
      <c r="A3210" s="80"/>
    </row>
    <row r="3211" spans="1:1" x14ac:dyDescent="0.25">
      <c r="A3211" s="80"/>
    </row>
    <row r="3212" spans="1:1" x14ac:dyDescent="0.25">
      <c r="A3212" s="80"/>
    </row>
    <row r="3213" spans="1:1" x14ac:dyDescent="0.25">
      <c r="A3213" s="80"/>
    </row>
    <row r="3214" spans="1:1" x14ac:dyDescent="0.25">
      <c r="A3214" s="80"/>
    </row>
    <row r="3215" spans="1:1" x14ac:dyDescent="0.25">
      <c r="A3215" s="80"/>
    </row>
    <row r="3216" spans="1:1" x14ac:dyDescent="0.25">
      <c r="A3216" s="80"/>
    </row>
    <row r="3217" spans="1:1" x14ac:dyDescent="0.25">
      <c r="A3217" s="80"/>
    </row>
    <row r="3218" spans="1:1" x14ac:dyDescent="0.25">
      <c r="A3218" s="80"/>
    </row>
    <row r="3219" spans="1:1" x14ac:dyDescent="0.25">
      <c r="A3219" s="80"/>
    </row>
    <row r="3220" spans="1:1" x14ac:dyDescent="0.25">
      <c r="A3220" s="80"/>
    </row>
    <row r="3221" spans="1:1" x14ac:dyDescent="0.25">
      <c r="A3221" s="80"/>
    </row>
    <row r="3222" spans="1:1" x14ac:dyDescent="0.25">
      <c r="A3222" s="80"/>
    </row>
    <row r="3223" spans="1:1" x14ac:dyDescent="0.25">
      <c r="A3223" s="80"/>
    </row>
    <row r="3224" spans="1:1" x14ac:dyDescent="0.25">
      <c r="A3224" s="80"/>
    </row>
    <row r="3225" spans="1:1" x14ac:dyDescent="0.25">
      <c r="A3225" s="80"/>
    </row>
    <row r="3226" spans="1:1" x14ac:dyDescent="0.25">
      <c r="A3226" s="80"/>
    </row>
    <row r="3227" spans="1:1" x14ac:dyDescent="0.25">
      <c r="A3227" s="80"/>
    </row>
    <row r="3228" spans="1:1" x14ac:dyDescent="0.25">
      <c r="A3228" s="80"/>
    </row>
    <row r="3229" spans="1:1" x14ac:dyDescent="0.25">
      <c r="A3229" s="80"/>
    </row>
    <row r="3230" spans="1:1" x14ac:dyDescent="0.25">
      <c r="A3230" s="80"/>
    </row>
    <row r="3231" spans="1:1" x14ac:dyDescent="0.25">
      <c r="A3231" s="80"/>
    </row>
    <row r="3232" spans="1:1" x14ac:dyDescent="0.25">
      <c r="A3232" s="80"/>
    </row>
    <row r="3233" spans="1:1" x14ac:dyDescent="0.25">
      <c r="A3233" s="80"/>
    </row>
    <row r="3234" spans="1:1" x14ac:dyDescent="0.25">
      <c r="A3234" s="80"/>
    </row>
    <row r="3235" spans="1:1" x14ac:dyDescent="0.25">
      <c r="A3235" s="80"/>
    </row>
    <row r="3236" spans="1:1" x14ac:dyDescent="0.25">
      <c r="A3236" s="80"/>
    </row>
    <row r="3237" spans="1:1" x14ac:dyDescent="0.25">
      <c r="A3237" s="80"/>
    </row>
    <row r="3238" spans="1:1" x14ac:dyDescent="0.25">
      <c r="A3238" s="80"/>
    </row>
    <row r="3239" spans="1:1" x14ac:dyDescent="0.25">
      <c r="A3239" s="80"/>
    </row>
    <row r="3240" spans="1:1" x14ac:dyDescent="0.25">
      <c r="A3240" s="80"/>
    </row>
    <row r="3241" spans="1:1" x14ac:dyDescent="0.25">
      <c r="A3241" s="80"/>
    </row>
    <row r="3242" spans="1:1" x14ac:dyDescent="0.25">
      <c r="A3242" s="80"/>
    </row>
    <row r="3243" spans="1:1" x14ac:dyDescent="0.25">
      <c r="A3243" s="80"/>
    </row>
    <row r="3244" spans="1:1" x14ac:dyDescent="0.25">
      <c r="A3244" s="80"/>
    </row>
    <row r="3245" spans="1:1" x14ac:dyDescent="0.25">
      <c r="A3245" s="80"/>
    </row>
    <row r="3246" spans="1:1" x14ac:dyDescent="0.25">
      <c r="A3246" s="80"/>
    </row>
    <row r="3247" spans="1:1" x14ac:dyDescent="0.25">
      <c r="A3247" s="80"/>
    </row>
    <row r="3248" spans="1:1" x14ac:dyDescent="0.25">
      <c r="A3248" s="80"/>
    </row>
    <row r="3249" spans="1:1" x14ac:dyDescent="0.25">
      <c r="A3249" s="80"/>
    </row>
    <row r="3250" spans="1:1" x14ac:dyDescent="0.25">
      <c r="A3250" s="80"/>
    </row>
    <row r="3251" spans="1:1" x14ac:dyDescent="0.25">
      <c r="A3251" s="80"/>
    </row>
    <row r="3252" spans="1:1" x14ac:dyDescent="0.25">
      <c r="A3252" s="80"/>
    </row>
    <row r="3253" spans="1:1" x14ac:dyDescent="0.25">
      <c r="A3253" s="80"/>
    </row>
    <row r="3254" spans="1:1" x14ac:dyDescent="0.25">
      <c r="A3254" s="80"/>
    </row>
    <row r="3255" spans="1:1" x14ac:dyDescent="0.25">
      <c r="A3255" s="80"/>
    </row>
    <row r="3256" spans="1:1" x14ac:dyDescent="0.25">
      <c r="A3256" s="80"/>
    </row>
    <row r="3257" spans="1:1" x14ac:dyDescent="0.25">
      <c r="A3257" s="80"/>
    </row>
    <row r="3258" spans="1:1" x14ac:dyDescent="0.25">
      <c r="A3258" s="80"/>
    </row>
    <row r="3259" spans="1:1" x14ac:dyDescent="0.25">
      <c r="A3259" s="80"/>
    </row>
    <row r="3260" spans="1:1" x14ac:dyDescent="0.25">
      <c r="A3260" s="80"/>
    </row>
    <row r="3261" spans="1:1" x14ac:dyDescent="0.25">
      <c r="A3261" s="80"/>
    </row>
    <row r="3262" spans="1:1" x14ac:dyDescent="0.25">
      <c r="A3262" s="80"/>
    </row>
    <row r="3263" spans="1:1" x14ac:dyDescent="0.25">
      <c r="A3263" s="80"/>
    </row>
    <row r="3264" spans="1:1" x14ac:dyDescent="0.25">
      <c r="A3264" s="80"/>
    </row>
    <row r="3265" spans="1:1" x14ac:dyDescent="0.25">
      <c r="A3265" s="80"/>
    </row>
    <row r="3266" spans="1:1" x14ac:dyDescent="0.25">
      <c r="A3266" s="80"/>
    </row>
    <row r="3267" spans="1:1" x14ac:dyDescent="0.25">
      <c r="A3267" s="80"/>
    </row>
    <row r="3268" spans="1:1" x14ac:dyDescent="0.25">
      <c r="A3268" s="80"/>
    </row>
    <row r="3269" spans="1:1" x14ac:dyDescent="0.25">
      <c r="A3269" s="80"/>
    </row>
    <row r="3270" spans="1:1" x14ac:dyDescent="0.25">
      <c r="A3270" s="80"/>
    </row>
    <row r="3271" spans="1:1" x14ac:dyDescent="0.25">
      <c r="A3271" s="80"/>
    </row>
    <row r="3272" spans="1:1" x14ac:dyDescent="0.25">
      <c r="A3272" s="80"/>
    </row>
    <row r="3273" spans="1:1" x14ac:dyDescent="0.25">
      <c r="A3273" s="80"/>
    </row>
    <row r="3274" spans="1:1" x14ac:dyDescent="0.25">
      <c r="A3274" s="80"/>
    </row>
    <row r="3275" spans="1:1" x14ac:dyDescent="0.25">
      <c r="A3275" s="80"/>
    </row>
    <row r="3276" spans="1:1" x14ac:dyDescent="0.25">
      <c r="A3276" s="80"/>
    </row>
    <row r="3277" spans="1:1" x14ac:dyDescent="0.25">
      <c r="A3277" s="80"/>
    </row>
    <row r="3278" spans="1:1" x14ac:dyDescent="0.25">
      <c r="A3278" s="80"/>
    </row>
    <row r="3279" spans="1:1" x14ac:dyDescent="0.25">
      <c r="A3279" s="80"/>
    </row>
    <row r="3280" spans="1:1" x14ac:dyDescent="0.25">
      <c r="A3280" s="80"/>
    </row>
    <row r="3281" spans="1:1" x14ac:dyDescent="0.25">
      <c r="A3281" s="80"/>
    </row>
    <row r="3282" spans="1:1" x14ac:dyDescent="0.25">
      <c r="A3282" s="80"/>
    </row>
    <row r="3283" spans="1:1" x14ac:dyDescent="0.25">
      <c r="A3283" s="80"/>
    </row>
    <row r="3284" spans="1:1" x14ac:dyDescent="0.25">
      <c r="A3284" s="80"/>
    </row>
    <row r="3285" spans="1:1" x14ac:dyDescent="0.25">
      <c r="A3285" s="80"/>
    </row>
    <row r="3286" spans="1:1" x14ac:dyDescent="0.25">
      <c r="A3286" s="80"/>
    </row>
    <row r="3287" spans="1:1" x14ac:dyDescent="0.25">
      <c r="A3287" s="80"/>
    </row>
    <row r="3288" spans="1:1" x14ac:dyDescent="0.25">
      <c r="A3288" s="80"/>
    </row>
    <row r="3289" spans="1:1" x14ac:dyDescent="0.25">
      <c r="A3289" s="80"/>
    </row>
    <row r="3290" spans="1:1" x14ac:dyDescent="0.25">
      <c r="A3290" s="80"/>
    </row>
    <row r="3291" spans="1:1" x14ac:dyDescent="0.25">
      <c r="A3291" s="80"/>
    </row>
    <row r="3292" spans="1:1" x14ac:dyDescent="0.25">
      <c r="A3292" s="80"/>
    </row>
    <row r="3293" spans="1:1" x14ac:dyDescent="0.25">
      <c r="A3293" s="80"/>
    </row>
    <row r="3294" spans="1:1" x14ac:dyDescent="0.25">
      <c r="A3294" s="80"/>
    </row>
    <row r="3295" spans="1:1" x14ac:dyDescent="0.25">
      <c r="A3295" s="80"/>
    </row>
    <row r="3296" spans="1:1" x14ac:dyDescent="0.25">
      <c r="A3296" s="80"/>
    </row>
    <row r="3297" spans="1:1" x14ac:dyDescent="0.25">
      <c r="A3297" s="80"/>
    </row>
    <row r="3298" spans="1:1" x14ac:dyDescent="0.25">
      <c r="A3298" s="80"/>
    </row>
    <row r="3299" spans="1:1" x14ac:dyDescent="0.25">
      <c r="A3299" s="80"/>
    </row>
    <row r="3300" spans="1:1" x14ac:dyDescent="0.25">
      <c r="A3300" s="80"/>
    </row>
    <row r="3301" spans="1:1" x14ac:dyDescent="0.25">
      <c r="A3301" s="80"/>
    </row>
    <row r="3302" spans="1:1" x14ac:dyDescent="0.25">
      <c r="A3302" s="80"/>
    </row>
    <row r="3303" spans="1:1" x14ac:dyDescent="0.25">
      <c r="A3303" s="80"/>
    </row>
    <row r="3304" spans="1:1" x14ac:dyDescent="0.25">
      <c r="A3304" s="80"/>
    </row>
    <row r="3305" spans="1:1" x14ac:dyDescent="0.25">
      <c r="A3305" s="80"/>
    </row>
    <row r="3306" spans="1:1" x14ac:dyDescent="0.25">
      <c r="A3306" s="80"/>
    </row>
    <row r="3307" spans="1:1" x14ac:dyDescent="0.25">
      <c r="A3307" s="80"/>
    </row>
    <row r="3308" spans="1:1" x14ac:dyDescent="0.25">
      <c r="A3308" s="80"/>
    </row>
    <row r="3309" spans="1:1" x14ac:dyDescent="0.25">
      <c r="A3309" s="80"/>
    </row>
    <row r="3310" spans="1:1" x14ac:dyDescent="0.25">
      <c r="A3310" s="80"/>
    </row>
    <row r="3311" spans="1:1" x14ac:dyDescent="0.25">
      <c r="A3311" s="80"/>
    </row>
    <row r="3312" spans="1:1" x14ac:dyDescent="0.25">
      <c r="A3312" s="80"/>
    </row>
    <row r="3313" spans="1:1" x14ac:dyDescent="0.25">
      <c r="A3313" s="80"/>
    </row>
    <row r="3314" spans="1:1" x14ac:dyDescent="0.25">
      <c r="A3314" s="80"/>
    </row>
    <row r="3315" spans="1:1" x14ac:dyDescent="0.25">
      <c r="A3315" s="80"/>
    </row>
    <row r="3316" spans="1:1" x14ac:dyDescent="0.25">
      <c r="A3316" s="80"/>
    </row>
    <row r="3317" spans="1:1" x14ac:dyDescent="0.25">
      <c r="A3317" s="80"/>
    </row>
    <row r="3318" spans="1:1" x14ac:dyDescent="0.25">
      <c r="A3318" s="80"/>
    </row>
    <row r="3319" spans="1:1" x14ac:dyDescent="0.25">
      <c r="A3319" s="80"/>
    </row>
    <row r="3320" spans="1:1" x14ac:dyDescent="0.25">
      <c r="A3320" s="80"/>
    </row>
    <row r="3321" spans="1:1" x14ac:dyDescent="0.25">
      <c r="A3321" s="80"/>
    </row>
    <row r="3322" spans="1:1" x14ac:dyDescent="0.25">
      <c r="A3322" s="80"/>
    </row>
    <row r="3323" spans="1:1" x14ac:dyDescent="0.25">
      <c r="A3323" s="80"/>
    </row>
    <row r="3324" spans="1:1" x14ac:dyDescent="0.25">
      <c r="A3324" s="80"/>
    </row>
    <row r="3325" spans="1:1" x14ac:dyDescent="0.25">
      <c r="A3325" s="80"/>
    </row>
    <row r="3326" spans="1:1" x14ac:dyDescent="0.25">
      <c r="A3326" s="80"/>
    </row>
    <row r="3327" spans="1:1" x14ac:dyDescent="0.25">
      <c r="A3327" s="80"/>
    </row>
    <row r="3328" spans="1:1" x14ac:dyDescent="0.25">
      <c r="A3328" s="80"/>
    </row>
    <row r="3329" spans="1:1" x14ac:dyDescent="0.25">
      <c r="A3329" s="80"/>
    </row>
    <row r="3330" spans="1:1" x14ac:dyDescent="0.25">
      <c r="A3330" s="80"/>
    </row>
    <row r="3331" spans="1:1" x14ac:dyDescent="0.25">
      <c r="A3331" s="80"/>
    </row>
    <row r="3332" spans="1:1" x14ac:dyDescent="0.25">
      <c r="A3332" s="80"/>
    </row>
    <row r="3333" spans="1:1" x14ac:dyDescent="0.25">
      <c r="A3333" s="80"/>
    </row>
    <row r="3334" spans="1:1" x14ac:dyDescent="0.25">
      <c r="A3334" s="80"/>
    </row>
    <row r="3335" spans="1:1" x14ac:dyDescent="0.25">
      <c r="A3335" s="80"/>
    </row>
    <row r="3336" spans="1:1" x14ac:dyDescent="0.25">
      <c r="A3336" s="80"/>
    </row>
    <row r="3337" spans="1:1" x14ac:dyDescent="0.25">
      <c r="A3337" s="80"/>
    </row>
    <row r="3338" spans="1:1" x14ac:dyDescent="0.25">
      <c r="A3338" s="80"/>
    </row>
    <row r="3339" spans="1:1" x14ac:dyDescent="0.25">
      <c r="A3339" s="80"/>
    </row>
    <row r="3340" spans="1:1" x14ac:dyDescent="0.25">
      <c r="A3340" s="80"/>
    </row>
    <row r="3341" spans="1:1" x14ac:dyDescent="0.25">
      <c r="A3341" s="80"/>
    </row>
    <row r="3342" spans="1:1" x14ac:dyDescent="0.25">
      <c r="A3342" s="80"/>
    </row>
    <row r="3343" spans="1:1" x14ac:dyDescent="0.25">
      <c r="A3343" s="80"/>
    </row>
    <row r="3344" spans="1:1" x14ac:dyDescent="0.25">
      <c r="A3344" s="80"/>
    </row>
    <row r="3345" spans="1:1" x14ac:dyDescent="0.25">
      <c r="A3345" s="80"/>
    </row>
    <row r="3346" spans="1:1" x14ac:dyDescent="0.25">
      <c r="A3346" s="80"/>
    </row>
    <row r="3347" spans="1:1" x14ac:dyDescent="0.25">
      <c r="A3347" s="80"/>
    </row>
    <row r="3348" spans="1:1" x14ac:dyDescent="0.25">
      <c r="A3348" s="80"/>
    </row>
    <row r="3349" spans="1:1" x14ac:dyDescent="0.25">
      <c r="A3349" s="80"/>
    </row>
    <row r="3350" spans="1:1" x14ac:dyDescent="0.25">
      <c r="A3350" s="80"/>
    </row>
    <row r="3351" spans="1:1" x14ac:dyDescent="0.25">
      <c r="A3351" s="80"/>
    </row>
    <row r="3352" spans="1:1" x14ac:dyDescent="0.25">
      <c r="A3352" s="80"/>
    </row>
    <row r="3353" spans="1:1" x14ac:dyDescent="0.25">
      <c r="A3353" s="80"/>
    </row>
    <row r="3354" spans="1:1" x14ac:dyDescent="0.25">
      <c r="A3354" s="80"/>
    </row>
    <row r="3355" spans="1:1" x14ac:dyDescent="0.25">
      <c r="A3355" s="80"/>
    </row>
    <row r="3356" spans="1:1" x14ac:dyDescent="0.25">
      <c r="A3356" s="80"/>
    </row>
    <row r="3357" spans="1:1" x14ac:dyDescent="0.25">
      <c r="A3357" s="80"/>
    </row>
    <row r="3358" spans="1:1" x14ac:dyDescent="0.25">
      <c r="A3358" s="80"/>
    </row>
    <row r="3359" spans="1:1" x14ac:dyDescent="0.25">
      <c r="A3359" s="80"/>
    </row>
    <row r="3360" spans="1:1" x14ac:dyDescent="0.25">
      <c r="A3360" s="80"/>
    </row>
    <row r="3361" spans="1:1" x14ac:dyDescent="0.25">
      <c r="A3361" s="80"/>
    </row>
    <row r="3362" spans="1:1" x14ac:dyDescent="0.25">
      <c r="A3362" s="80"/>
    </row>
    <row r="3363" spans="1:1" x14ac:dyDescent="0.25">
      <c r="A3363" s="80"/>
    </row>
    <row r="3364" spans="1:1" x14ac:dyDescent="0.25">
      <c r="A3364" s="80"/>
    </row>
    <row r="3365" spans="1:1" x14ac:dyDescent="0.25">
      <c r="A3365" s="80"/>
    </row>
    <row r="3366" spans="1:1" x14ac:dyDescent="0.25">
      <c r="A3366" s="80"/>
    </row>
    <row r="3367" spans="1:1" x14ac:dyDescent="0.25">
      <c r="A3367" s="80"/>
    </row>
    <row r="3368" spans="1:1" x14ac:dyDescent="0.25">
      <c r="A3368" s="80"/>
    </row>
    <row r="3369" spans="1:1" x14ac:dyDescent="0.25">
      <c r="A3369" s="80"/>
    </row>
    <row r="3370" spans="1:1" x14ac:dyDescent="0.25">
      <c r="A3370" s="80"/>
    </row>
    <row r="3371" spans="1:1" x14ac:dyDescent="0.25">
      <c r="A3371" s="80"/>
    </row>
    <row r="3372" spans="1:1" x14ac:dyDescent="0.25">
      <c r="A3372" s="80"/>
    </row>
    <row r="3373" spans="1:1" x14ac:dyDescent="0.25">
      <c r="A3373" s="80"/>
    </row>
    <row r="3374" spans="1:1" x14ac:dyDescent="0.25">
      <c r="A3374" s="80"/>
    </row>
    <row r="3375" spans="1:1" x14ac:dyDescent="0.25">
      <c r="A3375" s="80"/>
    </row>
    <row r="3376" spans="1:1" x14ac:dyDescent="0.25">
      <c r="A3376" s="80"/>
    </row>
    <row r="3377" spans="1:1" x14ac:dyDescent="0.25">
      <c r="A3377" s="80"/>
    </row>
    <row r="3378" spans="1:1" x14ac:dyDescent="0.25">
      <c r="A3378" s="80"/>
    </row>
    <row r="3379" spans="1:1" x14ac:dyDescent="0.25">
      <c r="A3379" s="80"/>
    </row>
    <row r="3380" spans="1:1" x14ac:dyDescent="0.25">
      <c r="A3380" s="80"/>
    </row>
    <row r="3381" spans="1:1" x14ac:dyDescent="0.25">
      <c r="A3381" s="80"/>
    </row>
    <row r="3382" spans="1:1" x14ac:dyDescent="0.25">
      <c r="A3382" s="80"/>
    </row>
    <row r="3383" spans="1:1" x14ac:dyDescent="0.25">
      <c r="A3383" s="80"/>
    </row>
    <row r="3384" spans="1:1" x14ac:dyDescent="0.25">
      <c r="A3384" s="80"/>
    </row>
    <row r="3385" spans="1:1" x14ac:dyDescent="0.25">
      <c r="A3385" s="80"/>
    </row>
    <row r="3386" spans="1:1" x14ac:dyDescent="0.25">
      <c r="A3386" s="80"/>
    </row>
    <row r="3387" spans="1:1" x14ac:dyDescent="0.25">
      <c r="A3387" s="80"/>
    </row>
    <row r="3388" spans="1:1" x14ac:dyDescent="0.25">
      <c r="A3388" s="80"/>
    </row>
    <row r="3389" spans="1:1" x14ac:dyDescent="0.25">
      <c r="A3389" s="80"/>
    </row>
    <row r="3390" spans="1:1" x14ac:dyDescent="0.25">
      <c r="A3390" s="80"/>
    </row>
    <row r="3391" spans="1:1" x14ac:dyDescent="0.25">
      <c r="A3391" s="80"/>
    </row>
    <row r="3392" spans="1:1" x14ac:dyDescent="0.25">
      <c r="A3392" s="80"/>
    </row>
    <row r="3393" spans="1:1" x14ac:dyDescent="0.25">
      <c r="A3393" s="80"/>
    </row>
    <row r="3394" spans="1:1" x14ac:dyDescent="0.25">
      <c r="A3394" s="80"/>
    </row>
    <row r="3395" spans="1:1" x14ac:dyDescent="0.25">
      <c r="A3395" s="80"/>
    </row>
    <row r="3396" spans="1:1" x14ac:dyDescent="0.25">
      <c r="A3396" s="80"/>
    </row>
    <row r="3397" spans="1:1" x14ac:dyDescent="0.25">
      <c r="A3397" s="80"/>
    </row>
    <row r="3398" spans="1:1" x14ac:dyDescent="0.25">
      <c r="A3398" s="80"/>
    </row>
    <row r="3399" spans="1:1" x14ac:dyDescent="0.25">
      <c r="A3399" s="80"/>
    </row>
    <row r="3400" spans="1:1" x14ac:dyDescent="0.25">
      <c r="A3400" s="80"/>
    </row>
    <row r="3401" spans="1:1" x14ac:dyDescent="0.25">
      <c r="A3401" s="80"/>
    </row>
    <row r="3402" spans="1:1" x14ac:dyDescent="0.25">
      <c r="A3402" s="80"/>
    </row>
    <row r="3403" spans="1:1" x14ac:dyDescent="0.25">
      <c r="A3403" s="80"/>
    </row>
    <row r="3404" spans="1:1" x14ac:dyDescent="0.25">
      <c r="A3404" s="80"/>
    </row>
    <row r="3405" spans="1:1" x14ac:dyDescent="0.25">
      <c r="A3405" s="80"/>
    </row>
    <row r="3406" spans="1:1" x14ac:dyDescent="0.25">
      <c r="A3406" s="80"/>
    </row>
    <row r="3407" spans="1:1" x14ac:dyDescent="0.25">
      <c r="A3407" s="80"/>
    </row>
    <row r="3408" spans="1:1" x14ac:dyDescent="0.25">
      <c r="A3408" s="80"/>
    </row>
    <row r="3409" spans="1:1" x14ac:dyDescent="0.25">
      <c r="A3409" s="80"/>
    </row>
    <row r="3410" spans="1:1" x14ac:dyDescent="0.25">
      <c r="A3410" s="80"/>
    </row>
    <row r="3411" spans="1:1" x14ac:dyDescent="0.25">
      <c r="A3411" s="80"/>
    </row>
    <row r="3412" spans="1:1" x14ac:dyDescent="0.25">
      <c r="A3412" s="80"/>
    </row>
    <row r="3413" spans="1:1" x14ac:dyDescent="0.25">
      <c r="A3413" s="80"/>
    </row>
    <row r="3414" spans="1:1" x14ac:dyDescent="0.25">
      <c r="A3414" s="80"/>
    </row>
    <row r="3415" spans="1:1" x14ac:dyDescent="0.25">
      <c r="A3415" s="80"/>
    </row>
    <row r="3416" spans="1:1" x14ac:dyDescent="0.25">
      <c r="A3416" s="80"/>
    </row>
    <row r="3417" spans="1:1" x14ac:dyDescent="0.25">
      <c r="A3417" s="80"/>
    </row>
    <row r="3418" spans="1:1" x14ac:dyDescent="0.25">
      <c r="A3418" s="80"/>
    </row>
    <row r="3419" spans="1:1" x14ac:dyDescent="0.25">
      <c r="A3419" s="80"/>
    </row>
    <row r="3420" spans="1:1" x14ac:dyDescent="0.25">
      <c r="A3420" s="80"/>
    </row>
    <row r="3421" spans="1:1" x14ac:dyDescent="0.25">
      <c r="A3421" s="80"/>
    </row>
    <row r="3422" spans="1:1" x14ac:dyDescent="0.25">
      <c r="A3422" s="80"/>
    </row>
    <row r="3423" spans="1:1" x14ac:dyDescent="0.25">
      <c r="A3423" s="80"/>
    </row>
    <row r="3424" spans="1:1" x14ac:dyDescent="0.25">
      <c r="A3424" s="80"/>
    </row>
    <row r="3425" spans="1:1" x14ac:dyDescent="0.25">
      <c r="A3425" s="80"/>
    </row>
    <row r="3426" spans="1:1" x14ac:dyDescent="0.25">
      <c r="A3426" s="80"/>
    </row>
    <row r="3427" spans="1:1" x14ac:dyDescent="0.25">
      <c r="A3427" s="80"/>
    </row>
    <row r="3428" spans="1:1" x14ac:dyDescent="0.25">
      <c r="A3428" s="80"/>
    </row>
    <row r="3429" spans="1:1" x14ac:dyDescent="0.25">
      <c r="A3429" s="80"/>
    </row>
    <row r="3430" spans="1:1" x14ac:dyDescent="0.25">
      <c r="A3430" s="80"/>
    </row>
    <row r="3431" spans="1:1" x14ac:dyDescent="0.25">
      <c r="A3431" s="80"/>
    </row>
    <row r="3432" spans="1:1" x14ac:dyDescent="0.25">
      <c r="A3432" s="80"/>
    </row>
    <row r="3433" spans="1:1" x14ac:dyDescent="0.25">
      <c r="A3433" s="80"/>
    </row>
    <row r="3434" spans="1:1" x14ac:dyDescent="0.25">
      <c r="A3434" s="80"/>
    </row>
    <row r="3435" spans="1:1" x14ac:dyDescent="0.25">
      <c r="A3435" s="80"/>
    </row>
    <row r="3436" spans="1:1" x14ac:dyDescent="0.25">
      <c r="A3436" s="80"/>
    </row>
    <row r="3437" spans="1:1" x14ac:dyDescent="0.25">
      <c r="A3437" s="80"/>
    </row>
    <row r="3438" spans="1:1" x14ac:dyDescent="0.25">
      <c r="A3438" s="80"/>
    </row>
    <row r="3439" spans="1:1" x14ac:dyDescent="0.25">
      <c r="A3439" s="80"/>
    </row>
    <row r="3440" spans="1:1" x14ac:dyDescent="0.25">
      <c r="A3440" s="80"/>
    </row>
    <row r="3441" spans="1:1" x14ac:dyDescent="0.25">
      <c r="A3441" s="80"/>
    </row>
    <row r="3442" spans="1:1" x14ac:dyDescent="0.25">
      <c r="A3442" s="80"/>
    </row>
    <row r="3443" spans="1:1" x14ac:dyDescent="0.25">
      <c r="A3443" s="80"/>
    </row>
    <row r="3444" spans="1:1" x14ac:dyDescent="0.25">
      <c r="A3444" s="80"/>
    </row>
    <row r="3445" spans="1:1" x14ac:dyDescent="0.25">
      <c r="A3445" s="80"/>
    </row>
    <row r="3446" spans="1:1" x14ac:dyDescent="0.25">
      <c r="A3446" s="80"/>
    </row>
    <row r="3447" spans="1:1" x14ac:dyDescent="0.25">
      <c r="A3447" s="80"/>
    </row>
    <row r="3448" spans="1:1" x14ac:dyDescent="0.25">
      <c r="A3448" s="80"/>
    </row>
    <row r="3449" spans="1:1" x14ac:dyDescent="0.25">
      <c r="A3449" s="80"/>
    </row>
    <row r="3450" spans="1:1" x14ac:dyDescent="0.25">
      <c r="A3450" s="80"/>
    </row>
    <row r="3451" spans="1:1" x14ac:dyDescent="0.25">
      <c r="A3451" s="80"/>
    </row>
    <row r="3452" spans="1:1" x14ac:dyDescent="0.25">
      <c r="A3452" s="80"/>
    </row>
    <row r="3453" spans="1:1" x14ac:dyDescent="0.25">
      <c r="A3453" s="80"/>
    </row>
    <row r="3454" spans="1:1" x14ac:dyDescent="0.25">
      <c r="A3454" s="80"/>
    </row>
    <row r="3455" spans="1:1" x14ac:dyDescent="0.25">
      <c r="A3455" s="80"/>
    </row>
    <row r="3456" spans="1:1" x14ac:dyDescent="0.25">
      <c r="A3456" s="80"/>
    </row>
    <row r="3457" spans="1:1" x14ac:dyDescent="0.25">
      <c r="A3457" s="80"/>
    </row>
    <row r="3458" spans="1:1" x14ac:dyDescent="0.25">
      <c r="A3458" s="80"/>
    </row>
    <row r="3459" spans="1:1" x14ac:dyDescent="0.25">
      <c r="A3459" s="80"/>
    </row>
    <row r="3460" spans="1:1" x14ac:dyDescent="0.25">
      <c r="A3460" s="80"/>
    </row>
    <row r="3461" spans="1:1" x14ac:dyDescent="0.25">
      <c r="A3461" s="80"/>
    </row>
    <row r="3462" spans="1:1" x14ac:dyDescent="0.25">
      <c r="A3462" s="80"/>
    </row>
    <row r="3463" spans="1:1" x14ac:dyDescent="0.25">
      <c r="A3463" s="80"/>
    </row>
    <row r="3464" spans="1:1" x14ac:dyDescent="0.25">
      <c r="A3464" s="80"/>
    </row>
    <row r="3465" spans="1:1" x14ac:dyDescent="0.25">
      <c r="A3465" s="80"/>
    </row>
    <row r="3466" spans="1:1" x14ac:dyDescent="0.25">
      <c r="A3466" s="80"/>
    </row>
    <row r="3467" spans="1:1" x14ac:dyDescent="0.25">
      <c r="A3467" s="80"/>
    </row>
    <row r="3468" spans="1:1" x14ac:dyDescent="0.25">
      <c r="A3468" s="80"/>
    </row>
    <row r="3469" spans="1:1" x14ac:dyDescent="0.25">
      <c r="A3469" s="80"/>
    </row>
    <row r="3470" spans="1:1" x14ac:dyDescent="0.25">
      <c r="A3470" s="80"/>
    </row>
    <row r="3471" spans="1:1" x14ac:dyDescent="0.25">
      <c r="A3471" s="80"/>
    </row>
    <row r="3472" spans="1:1" x14ac:dyDescent="0.25">
      <c r="A3472" s="80"/>
    </row>
    <row r="3473" spans="1:1" x14ac:dyDescent="0.25">
      <c r="A3473" s="80"/>
    </row>
    <row r="3474" spans="1:1" x14ac:dyDescent="0.25">
      <c r="A3474" s="80"/>
    </row>
    <row r="3475" spans="1:1" x14ac:dyDescent="0.25">
      <c r="A3475" s="80"/>
    </row>
    <row r="3476" spans="1:1" x14ac:dyDescent="0.25">
      <c r="A3476" s="80"/>
    </row>
    <row r="3477" spans="1:1" x14ac:dyDescent="0.25">
      <c r="A3477" s="80"/>
    </row>
    <row r="3478" spans="1:1" x14ac:dyDescent="0.25">
      <c r="A3478" s="80"/>
    </row>
    <row r="3479" spans="1:1" x14ac:dyDescent="0.25">
      <c r="A3479" s="80"/>
    </row>
    <row r="3480" spans="1:1" x14ac:dyDescent="0.25">
      <c r="A3480" s="80"/>
    </row>
    <row r="3481" spans="1:1" x14ac:dyDescent="0.25">
      <c r="A3481" s="80"/>
    </row>
    <row r="3482" spans="1:1" x14ac:dyDescent="0.25">
      <c r="A3482" s="80"/>
    </row>
    <row r="3483" spans="1:1" x14ac:dyDescent="0.25">
      <c r="A3483" s="80"/>
    </row>
    <row r="3484" spans="1:1" x14ac:dyDescent="0.25">
      <c r="A3484" s="80"/>
    </row>
    <row r="3485" spans="1:1" x14ac:dyDescent="0.25">
      <c r="A3485" s="80"/>
    </row>
    <row r="3486" spans="1:1" x14ac:dyDescent="0.25">
      <c r="A3486" s="80"/>
    </row>
    <row r="3487" spans="1:1" x14ac:dyDescent="0.25">
      <c r="A3487" s="80"/>
    </row>
    <row r="3488" spans="1:1" x14ac:dyDescent="0.25">
      <c r="A3488" s="80"/>
    </row>
    <row r="3489" spans="1:1" x14ac:dyDescent="0.25">
      <c r="A3489" s="80"/>
    </row>
    <row r="3490" spans="1:1" x14ac:dyDescent="0.25">
      <c r="A3490" s="80"/>
    </row>
    <row r="3491" spans="1:1" x14ac:dyDescent="0.25">
      <c r="A3491" s="80"/>
    </row>
    <row r="3492" spans="1:1" x14ac:dyDescent="0.25">
      <c r="A3492" s="80"/>
    </row>
    <row r="3493" spans="1:1" x14ac:dyDescent="0.25">
      <c r="A3493" s="80"/>
    </row>
    <row r="3494" spans="1:1" x14ac:dyDescent="0.25">
      <c r="A3494" s="80"/>
    </row>
    <row r="3495" spans="1:1" x14ac:dyDescent="0.25">
      <c r="A3495" s="80"/>
    </row>
    <row r="3496" spans="1:1" x14ac:dyDescent="0.25">
      <c r="A3496" s="80"/>
    </row>
    <row r="3497" spans="1:1" x14ac:dyDescent="0.25">
      <c r="A3497" s="80"/>
    </row>
    <row r="3498" spans="1:1" x14ac:dyDescent="0.25">
      <c r="A3498" s="80"/>
    </row>
    <row r="3499" spans="1:1" x14ac:dyDescent="0.25">
      <c r="A3499" s="80"/>
    </row>
    <row r="3500" spans="1:1" x14ac:dyDescent="0.25">
      <c r="A3500" s="80"/>
    </row>
    <row r="3501" spans="1:1" x14ac:dyDescent="0.25">
      <c r="A3501" s="80"/>
    </row>
    <row r="3502" spans="1:1" x14ac:dyDescent="0.25">
      <c r="A3502" s="80"/>
    </row>
    <row r="3503" spans="1:1" x14ac:dyDescent="0.25">
      <c r="A3503" s="80"/>
    </row>
    <row r="3504" spans="1:1" x14ac:dyDescent="0.25">
      <c r="A3504" s="80"/>
    </row>
    <row r="3505" spans="1:1" x14ac:dyDescent="0.25">
      <c r="A3505" s="80"/>
    </row>
    <row r="3506" spans="1:1" x14ac:dyDescent="0.25">
      <c r="A3506" s="80"/>
    </row>
    <row r="3507" spans="1:1" x14ac:dyDescent="0.25">
      <c r="A3507" s="80"/>
    </row>
    <row r="3508" spans="1:1" x14ac:dyDescent="0.25">
      <c r="A3508" s="80"/>
    </row>
    <row r="3509" spans="1:1" x14ac:dyDescent="0.25">
      <c r="A3509" s="80"/>
    </row>
    <row r="3510" spans="1:1" x14ac:dyDescent="0.25">
      <c r="A3510" s="80"/>
    </row>
    <row r="3511" spans="1:1" x14ac:dyDescent="0.25">
      <c r="A3511" s="80"/>
    </row>
    <row r="3512" spans="1:1" x14ac:dyDescent="0.25">
      <c r="A3512" s="80"/>
    </row>
    <row r="3513" spans="1:1" x14ac:dyDescent="0.25">
      <c r="A3513" s="80"/>
    </row>
    <row r="3514" spans="1:1" x14ac:dyDescent="0.25">
      <c r="A3514" s="80"/>
    </row>
    <row r="3515" spans="1:1" x14ac:dyDescent="0.25">
      <c r="A3515" s="80"/>
    </row>
    <row r="3516" spans="1:1" x14ac:dyDescent="0.25">
      <c r="A3516" s="80"/>
    </row>
    <row r="3517" spans="1:1" x14ac:dyDescent="0.25">
      <c r="A3517" s="80"/>
    </row>
    <row r="3518" spans="1:1" x14ac:dyDescent="0.25">
      <c r="A3518" s="80"/>
    </row>
    <row r="3519" spans="1:1" x14ac:dyDescent="0.25">
      <c r="A3519" s="80"/>
    </row>
    <row r="3520" spans="1:1" x14ac:dyDescent="0.25">
      <c r="A3520" s="80"/>
    </row>
    <row r="3521" spans="1:1" x14ac:dyDescent="0.25">
      <c r="A3521" s="80"/>
    </row>
    <row r="3522" spans="1:1" x14ac:dyDescent="0.25">
      <c r="A3522" s="80"/>
    </row>
    <row r="3523" spans="1:1" x14ac:dyDescent="0.25">
      <c r="A3523" s="80"/>
    </row>
    <row r="3524" spans="1:1" x14ac:dyDescent="0.25">
      <c r="A3524" s="80"/>
    </row>
    <row r="3525" spans="1:1" x14ac:dyDescent="0.25">
      <c r="A3525" s="80"/>
    </row>
    <row r="3526" spans="1:1" x14ac:dyDescent="0.25">
      <c r="A3526" s="80"/>
    </row>
    <row r="3527" spans="1:1" x14ac:dyDescent="0.25">
      <c r="A3527" s="80"/>
    </row>
    <row r="3528" spans="1:1" x14ac:dyDescent="0.25">
      <c r="A3528" s="80"/>
    </row>
    <row r="3529" spans="1:1" x14ac:dyDescent="0.25">
      <c r="A3529" s="80"/>
    </row>
    <row r="3530" spans="1:1" x14ac:dyDescent="0.25">
      <c r="A3530" s="80"/>
    </row>
    <row r="3531" spans="1:1" x14ac:dyDescent="0.25">
      <c r="A3531" s="80"/>
    </row>
    <row r="3532" spans="1:1" x14ac:dyDescent="0.25">
      <c r="A3532" s="80"/>
    </row>
    <row r="3533" spans="1:1" x14ac:dyDescent="0.25">
      <c r="A3533" s="80"/>
    </row>
    <row r="3534" spans="1:1" x14ac:dyDescent="0.25">
      <c r="A3534" s="80"/>
    </row>
    <row r="3535" spans="1:1" x14ac:dyDescent="0.25">
      <c r="A3535" s="80"/>
    </row>
    <row r="3536" spans="1:1" x14ac:dyDescent="0.25">
      <c r="A3536" s="80"/>
    </row>
    <row r="3537" spans="1:1" x14ac:dyDescent="0.25">
      <c r="A3537" s="80"/>
    </row>
    <row r="3538" spans="1:1" x14ac:dyDescent="0.25">
      <c r="A3538" s="80"/>
    </row>
    <row r="3539" spans="1:1" x14ac:dyDescent="0.25">
      <c r="A3539" s="80"/>
    </row>
    <row r="3540" spans="1:1" x14ac:dyDescent="0.25">
      <c r="A3540" s="80"/>
    </row>
    <row r="3541" spans="1:1" x14ac:dyDescent="0.25">
      <c r="A3541" s="80"/>
    </row>
    <row r="3542" spans="1:1" x14ac:dyDescent="0.25">
      <c r="A3542" s="80"/>
    </row>
    <row r="3543" spans="1:1" x14ac:dyDescent="0.25">
      <c r="A3543" s="80"/>
    </row>
    <row r="3544" spans="1:1" x14ac:dyDescent="0.25">
      <c r="A3544" s="80"/>
    </row>
    <row r="3545" spans="1:1" x14ac:dyDescent="0.25">
      <c r="A3545" s="80"/>
    </row>
    <row r="3546" spans="1:1" x14ac:dyDescent="0.25">
      <c r="A3546" s="80"/>
    </row>
    <row r="3547" spans="1:1" x14ac:dyDescent="0.25">
      <c r="A3547" s="80"/>
    </row>
    <row r="3548" spans="1:1" x14ac:dyDescent="0.25">
      <c r="A3548" s="80"/>
    </row>
    <row r="3549" spans="1:1" x14ac:dyDescent="0.25">
      <c r="A3549" s="80"/>
    </row>
    <row r="3550" spans="1:1" x14ac:dyDescent="0.25">
      <c r="A3550" s="80"/>
    </row>
    <row r="3551" spans="1:1" x14ac:dyDescent="0.25">
      <c r="A3551" s="80"/>
    </row>
    <row r="3552" spans="1:1" x14ac:dyDescent="0.25">
      <c r="A3552" s="80"/>
    </row>
    <row r="3553" spans="1:1" x14ac:dyDescent="0.25">
      <c r="A3553" s="80"/>
    </row>
    <row r="3554" spans="1:1" x14ac:dyDescent="0.25">
      <c r="A3554" s="80"/>
    </row>
    <row r="3555" spans="1:1" x14ac:dyDescent="0.25">
      <c r="A3555" s="80"/>
    </row>
    <row r="3556" spans="1:1" x14ac:dyDescent="0.25">
      <c r="A3556" s="80"/>
    </row>
    <row r="3557" spans="1:1" x14ac:dyDescent="0.25">
      <c r="A3557" s="80"/>
    </row>
    <row r="3558" spans="1:1" x14ac:dyDescent="0.25">
      <c r="A3558" s="80"/>
    </row>
    <row r="3559" spans="1:1" x14ac:dyDescent="0.25">
      <c r="A3559" s="80"/>
    </row>
    <row r="3560" spans="1:1" x14ac:dyDescent="0.25">
      <c r="A3560" s="80"/>
    </row>
    <row r="3561" spans="1:1" x14ac:dyDescent="0.25">
      <c r="A3561" s="80"/>
    </row>
    <row r="3562" spans="1:1" x14ac:dyDescent="0.25">
      <c r="A3562" s="80"/>
    </row>
    <row r="3563" spans="1:1" x14ac:dyDescent="0.25">
      <c r="A3563" s="80"/>
    </row>
    <row r="3564" spans="1:1" x14ac:dyDescent="0.25">
      <c r="A3564" s="80"/>
    </row>
    <row r="3565" spans="1:1" x14ac:dyDescent="0.25">
      <c r="A3565" s="80"/>
    </row>
    <row r="3566" spans="1:1" x14ac:dyDescent="0.25">
      <c r="A3566" s="80"/>
    </row>
    <row r="3567" spans="1:1" x14ac:dyDescent="0.25">
      <c r="A3567" s="80"/>
    </row>
    <row r="3568" spans="1:1" x14ac:dyDescent="0.25">
      <c r="A3568" s="80"/>
    </row>
    <row r="3569" spans="1:1" x14ac:dyDescent="0.25">
      <c r="A3569" s="80"/>
    </row>
    <row r="3570" spans="1:1" x14ac:dyDescent="0.25">
      <c r="A3570" s="80"/>
    </row>
    <row r="3571" spans="1:1" x14ac:dyDescent="0.25">
      <c r="A3571" s="80"/>
    </row>
    <row r="3572" spans="1:1" x14ac:dyDescent="0.25">
      <c r="A3572" s="80"/>
    </row>
    <row r="3573" spans="1:1" x14ac:dyDescent="0.25">
      <c r="A3573" s="80"/>
    </row>
    <row r="3574" spans="1:1" x14ac:dyDescent="0.25">
      <c r="A3574" s="80"/>
    </row>
    <row r="3575" spans="1:1" x14ac:dyDescent="0.25">
      <c r="A3575" s="80"/>
    </row>
    <row r="3576" spans="1:1" x14ac:dyDescent="0.25">
      <c r="A3576" s="80"/>
    </row>
    <row r="3577" spans="1:1" x14ac:dyDescent="0.25">
      <c r="A3577" s="80"/>
    </row>
    <row r="3578" spans="1:1" x14ac:dyDescent="0.25">
      <c r="A3578" s="80"/>
    </row>
    <row r="3579" spans="1:1" x14ac:dyDescent="0.25">
      <c r="A3579" s="80"/>
    </row>
    <row r="3580" spans="1:1" x14ac:dyDescent="0.25">
      <c r="A3580" s="80"/>
    </row>
    <row r="3581" spans="1:1" x14ac:dyDescent="0.25">
      <c r="A3581" s="80"/>
    </row>
    <row r="3582" spans="1:1" x14ac:dyDescent="0.25">
      <c r="A3582" s="80"/>
    </row>
    <row r="3583" spans="1:1" x14ac:dyDescent="0.25">
      <c r="A3583" s="80"/>
    </row>
    <row r="3584" spans="1:1" x14ac:dyDescent="0.25">
      <c r="A3584" s="80"/>
    </row>
    <row r="3585" spans="1:1" x14ac:dyDescent="0.25">
      <c r="A3585" s="80"/>
    </row>
    <row r="3586" spans="1:1" x14ac:dyDescent="0.25">
      <c r="A3586" s="80"/>
    </row>
    <row r="3587" spans="1:1" x14ac:dyDescent="0.25">
      <c r="A3587" s="80"/>
    </row>
    <row r="3588" spans="1:1" x14ac:dyDescent="0.25">
      <c r="A3588" s="80"/>
    </row>
    <row r="3589" spans="1:1" x14ac:dyDescent="0.25">
      <c r="A3589" s="80"/>
    </row>
    <row r="3590" spans="1:1" x14ac:dyDescent="0.25">
      <c r="A3590" s="80"/>
    </row>
    <row r="3591" spans="1:1" x14ac:dyDescent="0.25">
      <c r="A3591" s="80"/>
    </row>
    <row r="3592" spans="1:1" x14ac:dyDescent="0.25">
      <c r="A3592" s="80"/>
    </row>
    <row r="3593" spans="1:1" x14ac:dyDescent="0.25">
      <c r="A3593" s="80"/>
    </row>
    <row r="3594" spans="1:1" x14ac:dyDescent="0.25">
      <c r="A3594" s="80"/>
    </row>
    <row r="3595" spans="1:1" x14ac:dyDescent="0.25">
      <c r="A3595" s="80"/>
    </row>
    <row r="3596" spans="1:1" x14ac:dyDescent="0.25">
      <c r="A3596" s="80"/>
    </row>
    <row r="3597" spans="1:1" x14ac:dyDescent="0.25">
      <c r="A3597" s="80"/>
    </row>
    <row r="3598" spans="1:1" x14ac:dyDescent="0.25">
      <c r="A3598" s="80"/>
    </row>
    <row r="3599" spans="1:1" x14ac:dyDescent="0.25">
      <c r="A3599" s="80"/>
    </row>
    <row r="3600" spans="1:1" x14ac:dyDescent="0.25">
      <c r="A3600" s="80"/>
    </row>
    <row r="3601" spans="1:1" x14ac:dyDescent="0.25">
      <c r="A3601" s="80"/>
    </row>
    <row r="3602" spans="1:1" x14ac:dyDescent="0.25">
      <c r="A3602" s="80"/>
    </row>
    <row r="3603" spans="1:1" x14ac:dyDescent="0.25">
      <c r="A3603" s="80"/>
    </row>
    <row r="3604" spans="1:1" x14ac:dyDescent="0.25">
      <c r="A3604" s="80"/>
    </row>
    <row r="3605" spans="1:1" x14ac:dyDescent="0.25">
      <c r="A3605" s="80"/>
    </row>
    <row r="3606" spans="1:1" x14ac:dyDescent="0.25">
      <c r="A3606" s="80"/>
    </row>
    <row r="3607" spans="1:1" x14ac:dyDescent="0.25">
      <c r="A3607" s="80"/>
    </row>
    <row r="3608" spans="1:1" x14ac:dyDescent="0.25">
      <c r="A3608" s="80"/>
    </row>
    <row r="3609" spans="1:1" x14ac:dyDescent="0.25">
      <c r="A3609" s="80"/>
    </row>
    <row r="3610" spans="1:1" x14ac:dyDescent="0.25">
      <c r="A3610" s="80"/>
    </row>
    <row r="3611" spans="1:1" x14ac:dyDescent="0.25">
      <c r="A3611" s="80"/>
    </row>
    <row r="3612" spans="1:1" x14ac:dyDescent="0.25">
      <c r="A3612" s="80"/>
    </row>
    <row r="3613" spans="1:1" x14ac:dyDescent="0.25">
      <c r="A3613" s="80"/>
    </row>
    <row r="3614" spans="1:1" x14ac:dyDescent="0.25">
      <c r="A3614" s="80"/>
    </row>
    <row r="3615" spans="1:1" x14ac:dyDescent="0.25">
      <c r="A3615" s="80"/>
    </row>
    <row r="3616" spans="1:1" x14ac:dyDescent="0.25">
      <c r="A3616" s="80"/>
    </row>
    <row r="3617" spans="1:1" x14ac:dyDescent="0.25">
      <c r="A3617" s="80"/>
    </row>
    <row r="3618" spans="1:1" x14ac:dyDescent="0.25">
      <c r="A3618" s="80"/>
    </row>
    <row r="3619" spans="1:1" x14ac:dyDescent="0.25">
      <c r="A3619" s="80"/>
    </row>
    <row r="3620" spans="1:1" x14ac:dyDescent="0.25">
      <c r="A3620" s="80"/>
    </row>
    <row r="3621" spans="1:1" x14ac:dyDescent="0.25">
      <c r="A3621" s="80"/>
    </row>
    <row r="3622" spans="1:1" x14ac:dyDescent="0.25">
      <c r="A3622" s="80"/>
    </row>
    <row r="3623" spans="1:1" x14ac:dyDescent="0.25">
      <c r="A3623" s="80"/>
    </row>
    <row r="3624" spans="1:1" x14ac:dyDescent="0.25">
      <c r="A3624" s="80"/>
    </row>
    <row r="3625" spans="1:1" x14ac:dyDescent="0.25">
      <c r="A3625" s="80"/>
    </row>
    <row r="3626" spans="1:1" x14ac:dyDescent="0.25">
      <c r="A3626" s="80"/>
    </row>
    <row r="3627" spans="1:1" x14ac:dyDescent="0.25">
      <c r="A3627" s="80"/>
    </row>
    <row r="3628" spans="1:1" x14ac:dyDescent="0.25">
      <c r="A3628" s="80"/>
    </row>
    <row r="3629" spans="1:1" x14ac:dyDescent="0.25">
      <c r="A3629" s="80"/>
    </row>
    <row r="3630" spans="1:1" x14ac:dyDescent="0.25">
      <c r="A3630" s="80"/>
    </row>
    <row r="3631" spans="1:1" x14ac:dyDescent="0.25">
      <c r="A3631" s="80"/>
    </row>
    <row r="3632" spans="1:1" x14ac:dyDescent="0.25">
      <c r="A3632" s="80"/>
    </row>
    <row r="3633" spans="1:1" x14ac:dyDescent="0.25">
      <c r="A3633" s="80"/>
    </row>
    <row r="3634" spans="1:1" x14ac:dyDescent="0.25">
      <c r="A3634" s="80"/>
    </row>
    <row r="3635" spans="1:1" x14ac:dyDescent="0.25">
      <c r="A3635" s="80"/>
    </row>
    <row r="3636" spans="1:1" x14ac:dyDescent="0.25">
      <c r="A3636" s="80"/>
    </row>
    <row r="3637" spans="1:1" x14ac:dyDescent="0.25">
      <c r="A3637" s="80"/>
    </row>
    <row r="3638" spans="1:1" x14ac:dyDescent="0.25">
      <c r="A3638" s="80"/>
    </row>
    <row r="3639" spans="1:1" x14ac:dyDescent="0.25">
      <c r="A3639" s="80"/>
    </row>
    <row r="3640" spans="1:1" x14ac:dyDescent="0.25">
      <c r="A3640" s="80"/>
    </row>
    <row r="3641" spans="1:1" x14ac:dyDescent="0.25">
      <c r="A3641" s="80"/>
    </row>
    <row r="3642" spans="1:1" x14ac:dyDescent="0.25">
      <c r="A3642" s="80"/>
    </row>
    <row r="3643" spans="1:1" x14ac:dyDescent="0.25">
      <c r="A3643" s="80"/>
    </row>
    <row r="3644" spans="1:1" x14ac:dyDescent="0.25">
      <c r="A3644" s="80"/>
    </row>
    <row r="3645" spans="1:1" x14ac:dyDescent="0.25">
      <c r="A3645" s="80"/>
    </row>
    <row r="3646" spans="1:1" x14ac:dyDescent="0.25">
      <c r="A3646" s="80"/>
    </row>
    <row r="3647" spans="1:1" x14ac:dyDescent="0.25">
      <c r="A3647" s="80"/>
    </row>
    <row r="3648" spans="1:1" x14ac:dyDescent="0.25">
      <c r="A3648" s="80"/>
    </row>
    <row r="3649" spans="1:1" x14ac:dyDescent="0.25">
      <c r="A3649" s="80"/>
    </row>
    <row r="3650" spans="1:1" x14ac:dyDescent="0.25">
      <c r="A3650" s="80"/>
    </row>
    <row r="3651" spans="1:1" x14ac:dyDescent="0.25">
      <c r="A3651" s="80"/>
    </row>
    <row r="3652" spans="1:1" x14ac:dyDescent="0.25">
      <c r="A3652" s="80"/>
    </row>
    <row r="3653" spans="1:1" x14ac:dyDescent="0.25">
      <c r="A3653" s="80"/>
    </row>
    <row r="3654" spans="1:1" x14ac:dyDescent="0.25">
      <c r="A3654" s="80"/>
    </row>
    <row r="3655" spans="1:1" x14ac:dyDescent="0.25">
      <c r="A3655" s="80"/>
    </row>
    <row r="3656" spans="1:1" x14ac:dyDescent="0.25">
      <c r="A3656" s="80"/>
    </row>
    <row r="3657" spans="1:1" x14ac:dyDescent="0.25">
      <c r="A3657" s="80"/>
    </row>
    <row r="3658" spans="1:1" x14ac:dyDescent="0.25">
      <c r="A3658" s="80"/>
    </row>
    <row r="3659" spans="1:1" x14ac:dyDescent="0.25">
      <c r="A3659" s="80"/>
    </row>
    <row r="3660" spans="1:1" x14ac:dyDescent="0.25">
      <c r="A3660" s="80"/>
    </row>
    <row r="3661" spans="1:1" x14ac:dyDescent="0.25">
      <c r="A3661" s="80"/>
    </row>
    <row r="3662" spans="1:1" x14ac:dyDescent="0.25">
      <c r="A3662" s="80"/>
    </row>
    <row r="3663" spans="1:1" x14ac:dyDescent="0.25">
      <c r="A3663" s="80"/>
    </row>
    <row r="3664" spans="1:1" x14ac:dyDescent="0.25">
      <c r="A3664" s="80"/>
    </row>
    <row r="3665" spans="1:1" x14ac:dyDescent="0.25">
      <c r="A3665" s="80"/>
    </row>
    <row r="3666" spans="1:1" x14ac:dyDescent="0.25">
      <c r="A3666" s="80"/>
    </row>
    <row r="3667" spans="1:1" x14ac:dyDescent="0.25">
      <c r="A3667" s="80"/>
    </row>
    <row r="3668" spans="1:1" x14ac:dyDescent="0.25">
      <c r="A3668" s="80"/>
    </row>
    <row r="3669" spans="1:1" x14ac:dyDescent="0.25">
      <c r="A3669" s="80"/>
    </row>
    <row r="3670" spans="1:1" x14ac:dyDescent="0.25">
      <c r="A3670" s="80"/>
    </row>
    <row r="3671" spans="1:1" x14ac:dyDescent="0.25">
      <c r="A3671" s="80"/>
    </row>
    <row r="3672" spans="1:1" x14ac:dyDescent="0.25">
      <c r="A3672" s="80"/>
    </row>
    <row r="3673" spans="1:1" x14ac:dyDescent="0.25">
      <c r="A3673" s="80"/>
    </row>
    <row r="3674" spans="1:1" x14ac:dyDescent="0.25">
      <c r="A3674" s="80"/>
    </row>
    <row r="3675" spans="1:1" x14ac:dyDescent="0.25">
      <c r="A3675" s="80"/>
    </row>
    <row r="3676" spans="1:1" x14ac:dyDescent="0.25">
      <c r="A3676" s="80"/>
    </row>
    <row r="3677" spans="1:1" x14ac:dyDescent="0.25">
      <c r="A3677" s="80"/>
    </row>
    <row r="3678" spans="1:1" x14ac:dyDescent="0.25">
      <c r="A3678" s="80"/>
    </row>
    <row r="3679" spans="1:1" x14ac:dyDescent="0.25">
      <c r="A3679" s="80"/>
    </row>
    <row r="3680" spans="1:1" x14ac:dyDescent="0.25">
      <c r="A3680" s="80"/>
    </row>
    <row r="3681" spans="1:1" x14ac:dyDescent="0.25">
      <c r="A3681" s="80"/>
    </row>
    <row r="3682" spans="1:1" x14ac:dyDescent="0.25">
      <c r="A3682" s="80"/>
    </row>
    <row r="3683" spans="1:1" x14ac:dyDescent="0.25">
      <c r="A3683" s="80"/>
    </row>
    <row r="3684" spans="1:1" x14ac:dyDescent="0.25">
      <c r="A3684" s="80"/>
    </row>
    <row r="3685" spans="1:1" x14ac:dyDescent="0.25">
      <c r="A3685" s="80"/>
    </row>
    <row r="3686" spans="1:1" x14ac:dyDescent="0.25">
      <c r="A3686" s="80"/>
    </row>
    <row r="3687" spans="1:1" x14ac:dyDescent="0.25">
      <c r="A3687" s="80"/>
    </row>
    <row r="3688" spans="1:1" x14ac:dyDescent="0.25">
      <c r="A3688" s="80"/>
    </row>
    <row r="3689" spans="1:1" x14ac:dyDescent="0.25">
      <c r="A3689" s="80"/>
    </row>
    <row r="3690" spans="1:1" x14ac:dyDescent="0.25">
      <c r="A3690" s="80"/>
    </row>
    <row r="3691" spans="1:1" x14ac:dyDescent="0.25">
      <c r="A3691" s="80"/>
    </row>
    <row r="3692" spans="1:1" x14ac:dyDescent="0.25">
      <c r="A3692" s="80"/>
    </row>
    <row r="3693" spans="1:1" x14ac:dyDescent="0.25">
      <c r="A3693" s="80"/>
    </row>
    <row r="3694" spans="1:1" x14ac:dyDescent="0.25">
      <c r="A3694" s="80"/>
    </row>
    <row r="3695" spans="1:1" x14ac:dyDescent="0.25">
      <c r="A3695" s="80"/>
    </row>
    <row r="3696" spans="1:1" x14ac:dyDescent="0.25">
      <c r="A3696" s="80"/>
    </row>
    <row r="3697" spans="1:1" x14ac:dyDescent="0.25">
      <c r="A3697" s="80"/>
    </row>
    <row r="3698" spans="1:1" x14ac:dyDescent="0.25">
      <c r="A3698" s="80"/>
    </row>
    <row r="3699" spans="1:1" x14ac:dyDescent="0.25">
      <c r="A3699" s="80"/>
    </row>
    <row r="3700" spans="1:1" x14ac:dyDescent="0.25">
      <c r="A3700" s="80"/>
    </row>
    <row r="3701" spans="1:1" x14ac:dyDescent="0.25">
      <c r="A3701" s="80"/>
    </row>
    <row r="3702" spans="1:1" x14ac:dyDescent="0.25">
      <c r="A3702" s="80"/>
    </row>
    <row r="3703" spans="1:1" x14ac:dyDescent="0.25">
      <c r="A3703" s="80"/>
    </row>
    <row r="3704" spans="1:1" x14ac:dyDescent="0.25">
      <c r="A3704" s="80"/>
    </row>
    <row r="3705" spans="1:1" x14ac:dyDescent="0.25">
      <c r="A3705" s="80"/>
    </row>
    <row r="3706" spans="1:1" x14ac:dyDescent="0.25">
      <c r="A3706" s="80"/>
    </row>
    <row r="3707" spans="1:1" x14ac:dyDescent="0.25">
      <c r="A3707" s="80"/>
    </row>
    <row r="3708" spans="1:1" x14ac:dyDescent="0.25">
      <c r="A3708" s="80"/>
    </row>
    <row r="3709" spans="1:1" x14ac:dyDescent="0.25">
      <c r="A3709" s="80"/>
    </row>
    <row r="3710" spans="1:1" x14ac:dyDescent="0.25">
      <c r="A3710" s="80"/>
    </row>
    <row r="3711" spans="1:1" x14ac:dyDescent="0.25">
      <c r="A3711" s="80"/>
    </row>
    <row r="3712" spans="1:1" x14ac:dyDescent="0.25">
      <c r="A3712" s="80"/>
    </row>
    <row r="3713" spans="1:1" x14ac:dyDescent="0.25">
      <c r="A3713" s="80"/>
    </row>
    <row r="3714" spans="1:1" x14ac:dyDescent="0.25">
      <c r="A3714" s="80"/>
    </row>
    <row r="3715" spans="1:1" x14ac:dyDescent="0.25">
      <c r="A3715" s="80"/>
    </row>
    <row r="3716" spans="1:1" x14ac:dyDescent="0.25">
      <c r="A3716" s="80"/>
    </row>
    <row r="3717" spans="1:1" x14ac:dyDescent="0.25">
      <c r="A3717" s="80"/>
    </row>
    <row r="3718" spans="1:1" x14ac:dyDescent="0.25">
      <c r="A3718" s="80"/>
    </row>
    <row r="3719" spans="1:1" x14ac:dyDescent="0.25">
      <c r="A3719" s="80"/>
    </row>
    <row r="3720" spans="1:1" x14ac:dyDescent="0.25">
      <c r="A3720" s="80"/>
    </row>
    <row r="3721" spans="1:1" x14ac:dyDescent="0.25">
      <c r="A3721" s="80"/>
    </row>
    <row r="3722" spans="1:1" x14ac:dyDescent="0.25">
      <c r="A3722" s="80"/>
    </row>
    <row r="3723" spans="1:1" x14ac:dyDescent="0.25">
      <c r="A3723" s="80"/>
    </row>
    <row r="3724" spans="1:1" x14ac:dyDescent="0.25">
      <c r="A3724" s="80"/>
    </row>
    <row r="3725" spans="1:1" x14ac:dyDescent="0.25">
      <c r="A3725" s="80"/>
    </row>
    <row r="3726" spans="1:1" x14ac:dyDescent="0.25">
      <c r="A3726" s="80"/>
    </row>
    <row r="3727" spans="1:1" x14ac:dyDescent="0.25">
      <c r="A3727" s="80"/>
    </row>
    <row r="3728" spans="1:1" x14ac:dyDescent="0.25">
      <c r="A3728" s="80"/>
    </row>
    <row r="3729" spans="1:1" x14ac:dyDescent="0.25">
      <c r="A3729" s="80"/>
    </row>
    <row r="3730" spans="1:1" x14ac:dyDescent="0.25">
      <c r="A3730" s="80"/>
    </row>
    <row r="3731" spans="1:1" x14ac:dyDescent="0.25">
      <c r="A3731" s="80"/>
    </row>
    <row r="3732" spans="1:1" x14ac:dyDescent="0.25">
      <c r="A3732" s="80"/>
    </row>
    <row r="3733" spans="1:1" x14ac:dyDescent="0.25">
      <c r="A3733" s="80"/>
    </row>
    <row r="3734" spans="1:1" x14ac:dyDescent="0.25">
      <c r="A3734" s="80"/>
    </row>
    <row r="3735" spans="1:1" x14ac:dyDescent="0.25">
      <c r="A3735" s="80"/>
    </row>
    <row r="3736" spans="1:1" x14ac:dyDescent="0.25">
      <c r="A3736" s="80"/>
    </row>
    <row r="3737" spans="1:1" x14ac:dyDescent="0.25">
      <c r="A3737" s="80"/>
    </row>
    <row r="3738" spans="1:1" x14ac:dyDescent="0.25">
      <c r="A3738" s="80"/>
    </row>
    <row r="3739" spans="1:1" x14ac:dyDescent="0.25">
      <c r="A3739" s="80"/>
    </row>
    <row r="3740" spans="1:1" x14ac:dyDescent="0.25">
      <c r="A3740" s="80"/>
    </row>
    <row r="3741" spans="1:1" x14ac:dyDescent="0.25">
      <c r="A3741" s="80"/>
    </row>
    <row r="3742" spans="1:1" x14ac:dyDescent="0.25">
      <c r="A3742" s="80"/>
    </row>
    <row r="3743" spans="1:1" x14ac:dyDescent="0.25">
      <c r="A3743" s="80"/>
    </row>
    <row r="3744" spans="1:1" x14ac:dyDescent="0.25">
      <c r="A3744" s="80"/>
    </row>
    <row r="3745" spans="1:1" x14ac:dyDescent="0.25">
      <c r="A3745" s="80"/>
    </row>
    <row r="3746" spans="1:1" x14ac:dyDescent="0.25">
      <c r="A3746" s="80"/>
    </row>
    <row r="3747" spans="1:1" x14ac:dyDescent="0.25">
      <c r="A3747" s="80"/>
    </row>
    <row r="3748" spans="1:1" x14ac:dyDescent="0.25">
      <c r="A3748" s="80"/>
    </row>
    <row r="3749" spans="1:1" x14ac:dyDescent="0.25">
      <c r="A3749" s="80"/>
    </row>
    <row r="3750" spans="1:1" x14ac:dyDescent="0.25">
      <c r="A3750" s="80"/>
    </row>
    <row r="3751" spans="1:1" x14ac:dyDescent="0.25">
      <c r="A3751" s="80"/>
    </row>
    <row r="3752" spans="1:1" x14ac:dyDescent="0.25">
      <c r="A3752" s="80"/>
    </row>
    <row r="3753" spans="1:1" x14ac:dyDescent="0.25">
      <c r="A3753" s="80"/>
    </row>
    <row r="3754" spans="1:1" x14ac:dyDescent="0.25">
      <c r="A3754" s="80"/>
    </row>
    <row r="3755" spans="1:1" x14ac:dyDescent="0.25">
      <c r="A3755" s="80"/>
    </row>
    <row r="3756" spans="1:1" x14ac:dyDescent="0.25">
      <c r="A3756" s="80"/>
    </row>
    <row r="3757" spans="1:1" x14ac:dyDescent="0.25">
      <c r="A3757" s="80"/>
    </row>
    <row r="3758" spans="1:1" x14ac:dyDescent="0.25">
      <c r="A3758" s="80"/>
    </row>
    <row r="3759" spans="1:1" x14ac:dyDescent="0.25">
      <c r="A3759" s="80"/>
    </row>
    <row r="3760" spans="1:1" x14ac:dyDescent="0.25">
      <c r="A3760" s="80"/>
    </row>
    <row r="3761" spans="1:1" x14ac:dyDescent="0.25">
      <c r="A3761" s="80"/>
    </row>
    <row r="3762" spans="1:1" x14ac:dyDescent="0.25">
      <c r="A3762" s="80"/>
    </row>
    <row r="3763" spans="1:1" x14ac:dyDescent="0.25">
      <c r="A3763" s="80"/>
    </row>
    <row r="3764" spans="1:1" x14ac:dyDescent="0.25">
      <c r="A3764" s="80"/>
    </row>
    <row r="3765" spans="1:1" x14ac:dyDescent="0.25">
      <c r="A3765" s="80"/>
    </row>
    <row r="3766" spans="1:1" x14ac:dyDescent="0.25">
      <c r="A3766" s="80"/>
    </row>
    <row r="3767" spans="1:1" x14ac:dyDescent="0.25">
      <c r="A3767" s="80"/>
    </row>
    <row r="3768" spans="1:1" x14ac:dyDescent="0.25">
      <c r="A3768" s="80"/>
    </row>
    <row r="3769" spans="1:1" x14ac:dyDescent="0.25">
      <c r="A3769" s="80"/>
    </row>
    <row r="3770" spans="1:1" x14ac:dyDescent="0.25">
      <c r="A3770" s="80"/>
    </row>
    <row r="3771" spans="1:1" x14ac:dyDescent="0.25">
      <c r="A3771" s="80"/>
    </row>
    <row r="3772" spans="1:1" x14ac:dyDescent="0.25">
      <c r="A3772" s="80"/>
    </row>
    <row r="3773" spans="1:1" x14ac:dyDescent="0.25">
      <c r="A3773" s="80"/>
    </row>
    <row r="3774" spans="1:1" x14ac:dyDescent="0.25">
      <c r="A3774" s="80"/>
    </row>
    <row r="3775" spans="1:1" x14ac:dyDescent="0.25">
      <c r="A3775" s="80"/>
    </row>
    <row r="3776" spans="1:1" x14ac:dyDescent="0.25">
      <c r="A3776" s="80"/>
    </row>
    <row r="3777" spans="1:1" x14ac:dyDescent="0.25">
      <c r="A3777" s="80"/>
    </row>
    <row r="3778" spans="1:1" x14ac:dyDescent="0.25">
      <c r="A3778" s="80"/>
    </row>
    <row r="3779" spans="1:1" x14ac:dyDescent="0.25">
      <c r="A3779" s="80"/>
    </row>
    <row r="3780" spans="1:1" x14ac:dyDescent="0.25">
      <c r="A3780" s="80"/>
    </row>
    <row r="3781" spans="1:1" x14ac:dyDescent="0.25">
      <c r="A3781" s="80"/>
    </row>
    <row r="3782" spans="1:1" x14ac:dyDescent="0.25">
      <c r="A3782" s="80"/>
    </row>
    <row r="3783" spans="1:1" x14ac:dyDescent="0.25">
      <c r="A3783" s="80"/>
    </row>
    <row r="3784" spans="1:1" x14ac:dyDescent="0.25">
      <c r="A3784" s="80"/>
    </row>
    <row r="3785" spans="1:1" x14ac:dyDescent="0.25">
      <c r="A3785" s="80"/>
    </row>
    <row r="3786" spans="1:1" x14ac:dyDescent="0.25">
      <c r="A3786" s="80"/>
    </row>
    <row r="3787" spans="1:1" x14ac:dyDescent="0.25">
      <c r="A3787" s="80"/>
    </row>
    <row r="3788" spans="1:1" x14ac:dyDescent="0.25">
      <c r="A3788" s="80"/>
    </row>
    <row r="3789" spans="1:1" x14ac:dyDescent="0.25">
      <c r="A3789" s="80"/>
    </row>
    <row r="3790" spans="1:1" x14ac:dyDescent="0.25">
      <c r="A3790" s="80"/>
    </row>
    <row r="3791" spans="1:1" x14ac:dyDescent="0.25">
      <c r="A3791" s="80"/>
    </row>
    <row r="3792" spans="1:1" x14ac:dyDescent="0.25">
      <c r="A3792" s="80"/>
    </row>
    <row r="3793" spans="1:1" x14ac:dyDescent="0.25">
      <c r="A3793" s="80"/>
    </row>
    <row r="3794" spans="1:1" x14ac:dyDescent="0.25">
      <c r="A3794" s="80"/>
    </row>
    <row r="3795" spans="1:1" x14ac:dyDescent="0.25">
      <c r="A3795" s="80"/>
    </row>
    <row r="3796" spans="1:1" x14ac:dyDescent="0.25">
      <c r="A3796" s="80"/>
    </row>
    <row r="3797" spans="1:1" x14ac:dyDescent="0.25">
      <c r="A3797" s="80"/>
    </row>
    <row r="3798" spans="1:1" x14ac:dyDescent="0.25">
      <c r="A3798" s="80"/>
    </row>
    <row r="3799" spans="1:1" x14ac:dyDescent="0.25">
      <c r="A3799" s="80"/>
    </row>
    <row r="3800" spans="1:1" x14ac:dyDescent="0.25">
      <c r="A3800" s="80"/>
    </row>
    <row r="3801" spans="1:1" x14ac:dyDescent="0.25">
      <c r="A3801" s="80"/>
    </row>
    <row r="3802" spans="1:1" x14ac:dyDescent="0.25">
      <c r="A3802" s="80"/>
    </row>
    <row r="3803" spans="1:1" x14ac:dyDescent="0.25">
      <c r="A3803" s="80"/>
    </row>
    <row r="3804" spans="1:1" x14ac:dyDescent="0.25">
      <c r="A3804" s="80"/>
    </row>
    <row r="3805" spans="1:1" x14ac:dyDescent="0.25">
      <c r="A3805" s="80"/>
    </row>
    <row r="3806" spans="1:1" x14ac:dyDescent="0.25">
      <c r="A3806" s="80"/>
    </row>
    <row r="3807" spans="1:1" x14ac:dyDescent="0.25">
      <c r="A3807" s="80"/>
    </row>
    <row r="3808" spans="1:1" x14ac:dyDescent="0.25">
      <c r="A3808" s="80"/>
    </row>
    <row r="3809" spans="1:1" x14ac:dyDescent="0.25">
      <c r="A3809" s="80"/>
    </row>
    <row r="3810" spans="1:1" x14ac:dyDescent="0.25">
      <c r="A3810" s="80"/>
    </row>
    <row r="3811" spans="1:1" x14ac:dyDescent="0.25">
      <c r="A3811" s="80"/>
    </row>
    <row r="3812" spans="1:1" x14ac:dyDescent="0.25">
      <c r="A3812" s="80"/>
    </row>
    <row r="3813" spans="1:1" x14ac:dyDescent="0.25">
      <c r="A3813" s="80"/>
    </row>
    <row r="3814" spans="1:1" x14ac:dyDescent="0.25">
      <c r="A3814" s="80"/>
    </row>
    <row r="3815" spans="1:1" x14ac:dyDescent="0.25">
      <c r="A3815" s="80"/>
    </row>
    <row r="3816" spans="1:1" x14ac:dyDescent="0.25">
      <c r="A3816" s="80"/>
    </row>
    <row r="3817" spans="1:1" x14ac:dyDescent="0.25">
      <c r="A3817" s="80"/>
    </row>
    <row r="3818" spans="1:1" x14ac:dyDescent="0.25">
      <c r="A3818" s="80"/>
    </row>
    <row r="3819" spans="1:1" x14ac:dyDescent="0.25">
      <c r="A3819" s="80"/>
    </row>
    <row r="3820" spans="1:1" x14ac:dyDescent="0.25">
      <c r="A3820" s="80"/>
    </row>
    <row r="3821" spans="1:1" x14ac:dyDescent="0.25">
      <c r="A3821" s="80"/>
    </row>
    <row r="3822" spans="1:1" x14ac:dyDescent="0.25">
      <c r="A3822" s="80"/>
    </row>
    <row r="3823" spans="1:1" x14ac:dyDescent="0.25">
      <c r="A3823" s="80"/>
    </row>
    <row r="3824" spans="1:1" x14ac:dyDescent="0.25">
      <c r="A3824" s="80"/>
    </row>
    <row r="3825" spans="1:1" x14ac:dyDescent="0.25">
      <c r="A3825" s="80"/>
    </row>
    <row r="3826" spans="1:1" x14ac:dyDescent="0.25">
      <c r="A3826" s="80"/>
    </row>
    <row r="3827" spans="1:1" x14ac:dyDescent="0.25">
      <c r="A3827" s="80"/>
    </row>
    <row r="3828" spans="1:1" x14ac:dyDescent="0.25">
      <c r="A3828" s="80"/>
    </row>
    <row r="3829" spans="1:1" x14ac:dyDescent="0.25">
      <c r="A3829" s="80"/>
    </row>
    <row r="3830" spans="1:1" x14ac:dyDescent="0.25">
      <c r="A3830" s="80"/>
    </row>
    <row r="3831" spans="1:1" x14ac:dyDescent="0.25">
      <c r="A3831" s="80"/>
    </row>
    <row r="3832" spans="1:1" x14ac:dyDescent="0.25">
      <c r="A3832" s="80"/>
    </row>
    <row r="3833" spans="1:1" x14ac:dyDescent="0.25">
      <c r="A3833" s="80"/>
    </row>
    <row r="3834" spans="1:1" x14ac:dyDescent="0.25">
      <c r="A3834" s="80"/>
    </row>
    <row r="3835" spans="1:1" x14ac:dyDescent="0.25">
      <c r="A3835" s="80"/>
    </row>
    <row r="3836" spans="1:1" x14ac:dyDescent="0.25">
      <c r="A3836" s="80"/>
    </row>
    <row r="3837" spans="1:1" x14ac:dyDescent="0.25">
      <c r="A3837" s="80"/>
    </row>
    <row r="3838" spans="1:1" x14ac:dyDescent="0.25">
      <c r="A3838" s="80"/>
    </row>
    <row r="3839" spans="1:1" x14ac:dyDescent="0.25">
      <c r="A3839" s="80"/>
    </row>
    <row r="3840" spans="1:1" x14ac:dyDescent="0.25">
      <c r="A3840" s="80"/>
    </row>
    <row r="3841" spans="1:1" x14ac:dyDescent="0.25">
      <c r="A3841" s="80"/>
    </row>
    <row r="3842" spans="1:1" x14ac:dyDescent="0.25">
      <c r="A3842" s="80"/>
    </row>
    <row r="3843" spans="1:1" x14ac:dyDescent="0.25">
      <c r="A3843" s="80"/>
    </row>
    <row r="3844" spans="1:1" x14ac:dyDescent="0.25">
      <c r="A3844" s="80"/>
    </row>
    <row r="3845" spans="1:1" x14ac:dyDescent="0.25">
      <c r="A3845" s="80"/>
    </row>
    <row r="3846" spans="1:1" x14ac:dyDescent="0.25">
      <c r="A3846" s="80"/>
    </row>
    <row r="3847" spans="1:1" x14ac:dyDescent="0.25">
      <c r="A3847" s="80"/>
    </row>
    <row r="3848" spans="1:1" x14ac:dyDescent="0.25">
      <c r="A3848" s="80"/>
    </row>
    <row r="3849" spans="1:1" x14ac:dyDescent="0.25">
      <c r="A3849" s="80"/>
    </row>
    <row r="3850" spans="1:1" x14ac:dyDescent="0.25">
      <c r="A3850" s="80"/>
    </row>
    <row r="3851" spans="1:1" x14ac:dyDescent="0.25">
      <c r="A3851" s="80"/>
    </row>
    <row r="3852" spans="1:1" x14ac:dyDescent="0.25">
      <c r="A3852" s="80"/>
    </row>
    <row r="3853" spans="1:1" x14ac:dyDescent="0.25">
      <c r="A3853" s="80"/>
    </row>
    <row r="3854" spans="1:1" x14ac:dyDescent="0.25">
      <c r="A3854" s="80"/>
    </row>
    <row r="3855" spans="1:1" x14ac:dyDescent="0.25">
      <c r="A3855" s="80"/>
    </row>
    <row r="3856" spans="1:1" x14ac:dyDescent="0.25">
      <c r="A3856" s="80"/>
    </row>
    <row r="3857" spans="1:1" x14ac:dyDescent="0.25">
      <c r="A3857" s="80"/>
    </row>
    <row r="3858" spans="1:1" x14ac:dyDescent="0.25">
      <c r="A3858" s="80"/>
    </row>
    <row r="3859" spans="1:1" x14ac:dyDescent="0.25">
      <c r="A3859" s="80"/>
    </row>
    <row r="3860" spans="1:1" x14ac:dyDescent="0.25">
      <c r="A3860" s="80"/>
    </row>
    <row r="3861" spans="1:1" x14ac:dyDescent="0.25">
      <c r="A3861" s="80"/>
    </row>
    <row r="3862" spans="1:1" x14ac:dyDescent="0.25">
      <c r="A3862" s="80"/>
    </row>
    <row r="3863" spans="1:1" x14ac:dyDescent="0.25">
      <c r="A3863" s="80"/>
    </row>
    <row r="3864" spans="1:1" x14ac:dyDescent="0.25">
      <c r="A3864" s="80"/>
    </row>
    <row r="3865" spans="1:1" x14ac:dyDescent="0.25">
      <c r="A3865" s="80"/>
    </row>
    <row r="3866" spans="1:1" x14ac:dyDescent="0.25">
      <c r="A3866" s="80"/>
    </row>
    <row r="3867" spans="1:1" x14ac:dyDescent="0.25">
      <c r="A3867" s="80"/>
    </row>
    <row r="3868" spans="1:1" x14ac:dyDescent="0.25">
      <c r="A3868" s="80"/>
    </row>
    <row r="3869" spans="1:1" x14ac:dyDescent="0.25">
      <c r="A3869" s="80"/>
    </row>
    <row r="3870" spans="1:1" x14ac:dyDescent="0.25">
      <c r="A3870" s="80"/>
    </row>
    <row r="3871" spans="1:1" x14ac:dyDescent="0.25">
      <c r="A3871" s="80"/>
    </row>
    <row r="3872" spans="1:1" x14ac:dyDescent="0.25">
      <c r="A3872" s="80"/>
    </row>
    <row r="3873" spans="1:1" x14ac:dyDescent="0.25">
      <c r="A3873" s="80"/>
    </row>
    <row r="3874" spans="1:1" x14ac:dyDescent="0.25">
      <c r="A3874" s="80"/>
    </row>
    <row r="3875" spans="1:1" x14ac:dyDescent="0.25">
      <c r="A3875" s="80"/>
    </row>
    <row r="3876" spans="1:1" x14ac:dyDescent="0.25">
      <c r="A3876" s="80"/>
    </row>
    <row r="3877" spans="1:1" x14ac:dyDescent="0.25">
      <c r="A3877" s="80"/>
    </row>
    <row r="3878" spans="1:1" x14ac:dyDescent="0.25">
      <c r="A3878" s="80"/>
    </row>
    <row r="3879" spans="1:1" x14ac:dyDescent="0.25">
      <c r="A3879" s="80"/>
    </row>
    <row r="3880" spans="1:1" x14ac:dyDescent="0.25">
      <c r="A3880" s="80"/>
    </row>
    <row r="3881" spans="1:1" x14ac:dyDescent="0.25">
      <c r="A3881" s="80"/>
    </row>
    <row r="3882" spans="1:1" x14ac:dyDescent="0.25">
      <c r="A3882" s="80"/>
    </row>
    <row r="3883" spans="1:1" x14ac:dyDescent="0.25">
      <c r="A3883" s="80"/>
    </row>
    <row r="3884" spans="1:1" x14ac:dyDescent="0.25">
      <c r="A3884" s="80"/>
    </row>
    <row r="3885" spans="1:1" x14ac:dyDescent="0.25">
      <c r="A3885" s="80"/>
    </row>
    <row r="3886" spans="1:1" x14ac:dyDescent="0.25">
      <c r="A3886" s="80"/>
    </row>
    <row r="3887" spans="1:1" x14ac:dyDescent="0.25">
      <c r="A3887" s="80"/>
    </row>
    <row r="3888" spans="1:1" x14ac:dyDescent="0.25">
      <c r="A3888" s="80"/>
    </row>
    <row r="3889" spans="1:1" x14ac:dyDescent="0.25">
      <c r="A3889" s="80"/>
    </row>
    <row r="3890" spans="1:1" x14ac:dyDescent="0.25">
      <c r="A3890" s="80"/>
    </row>
    <row r="3891" spans="1:1" x14ac:dyDescent="0.25">
      <c r="A3891" s="80"/>
    </row>
    <row r="3892" spans="1:1" x14ac:dyDescent="0.25">
      <c r="A3892" s="80"/>
    </row>
    <row r="3893" spans="1:1" x14ac:dyDescent="0.25">
      <c r="A3893" s="80"/>
    </row>
    <row r="3894" spans="1:1" x14ac:dyDescent="0.25">
      <c r="A3894" s="80"/>
    </row>
    <row r="3895" spans="1:1" x14ac:dyDescent="0.25">
      <c r="A3895" s="80"/>
    </row>
    <row r="3896" spans="1:1" x14ac:dyDescent="0.25">
      <c r="A3896" s="80"/>
    </row>
    <row r="3897" spans="1:1" x14ac:dyDescent="0.25">
      <c r="A3897" s="80"/>
    </row>
    <row r="3898" spans="1:1" x14ac:dyDescent="0.25">
      <c r="A3898" s="80"/>
    </row>
    <row r="3899" spans="1:1" x14ac:dyDescent="0.25">
      <c r="A3899" s="80"/>
    </row>
    <row r="3900" spans="1:1" x14ac:dyDescent="0.25">
      <c r="A3900" s="80"/>
    </row>
    <row r="3901" spans="1:1" x14ac:dyDescent="0.25">
      <c r="A3901" s="80"/>
    </row>
    <row r="3902" spans="1:1" x14ac:dyDescent="0.25">
      <c r="A3902" s="80"/>
    </row>
    <row r="3903" spans="1:1" x14ac:dyDescent="0.25">
      <c r="A3903" s="80"/>
    </row>
    <row r="3904" spans="1:1" x14ac:dyDescent="0.25">
      <c r="A3904" s="80"/>
    </row>
    <row r="3905" spans="1:1" x14ac:dyDescent="0.25">
      <c r="A3905" s="80"/>
    </row>
    <row r="3906" spans="1:1" x14ac:dyDescent="0.25">
      <c r="A3906" s="80"/>
    </row>
    <row r="3907" spans="1:1" x14ac:dyDescent="0.25">
      <c r="A3907" s="80"/>
    </row>
    <row r="3908" spans="1:1" x14ac:dyDescent="0.25">
      <c r="A3908" s="80"/>
    </row>
    <row r="3909" spans="1:1" x14ac:dyDescent="0.25">
      <c r="A3909" s="80"/>
    </row>
    <row r="3910" spans="1:1" x14ac:dyDescent="0.25">
      <c r="A3910" s="80"/>
    </row>
    <row r="3911" spans="1:1" x14ac:dyDescent="0.25">
      <c r="A3911" s="80"/>
    </row>
    <row r="3912" spans="1:1" x14ac:dyDescent="0.25">
      <c r="A3912" s="80"/>
    </row>
    <row r="3913" spans="1:1" x14ac:dyDescent="0.25">
      <c r="A3913" s="80"/>
    </row>
    <row r="3914" spans="1:1" x14ac:dyDescent="0.25">
      <c r="A3914" s="80"/>
    </row>
    <row r="3915" spans="1:1" x14ac:dyDescent="0.25">
      <c r="A3915" s="80"/>
    </row>
    <row r="3916" spans="1:1" x14ac:dyDescent="0.25">
      <c r="A3916" s="80"/>
    </row>
    <row r="3917" spans="1:1" x14ac:dyDescent="0.25">
      <c r="A3917" s="80"/>
    </row>
    <row r="3918" spans="1:1" x14ac:dyDescent="0.25">
      <c r="A3918" s="80"/>
    </row>
    <row r="3919" spans="1:1" x14ac:dyDescent="0.25">
      <c r="A3919" s="80"/>
    </row>
    <row r="3920" spans="1:1" x14ac:dyDescent="0.25">
      <c r="A3920" s="80"/>
    </row>
    <row r="3921" spans="1:1" x14ac:dyDescent="0.25">
      <c r="A3921" s="80"/>
    </row>
    <row r="3922" spans="1:1" x14ac:dyDescent="0.25">
      <c r="A3922" s="80"/>
    </row>
    <row r="3923" spans="1:1" x14ac:dyDescent="0.25">
      <c r="A3923" s="80"/>
    </row>
    <row r="3924" spans="1:1" x14ac:dyDescent="0.25">
      <c r="A3924" s="80"/>
    </row>
    <row r="3925" spans="1:1" x14ac:dyDescent="0.25">
      <c r="A3925" s="80"/>
    </row>
    <row r="3926" spans="1:1" x14ac:dyDescent="0.25">
      <c r="A3926" s="80"/>
    </row>
    <row r="3927" spans="1:1" x14ac:dyDescent="0.25">
      <c r="A3927" s="80"/>
    </row>
    <row r="3928" spans="1:1" x14ac:dyDescent="0.25">
      <c r="A3928" s="80"/>
    </row>
    <row r="3929" spans="1:1" x14ac:dyDescent="0.25">
      <c r="A3929" s="80"/>
    </row>
    <row r="3930" spans="1:1" x14ac:dyDescent="0.25">
      <c r="A3930" s="80"/>
    </row>
    <row r="3931" spans="1:1" x14ac:dyDescent="0.25">
      <c r="A3931" s="80"/>
    </row>
    <row r="3932" spans="1:1" x14ac:dyDescent="0.25">
      <c r="A3932" s="80"/>
    </row>
    <row r="3933" spans="1:1" x14ac:dyDescent="0.25">
      <c r="A3933" s="80"/>
    </row>
    <row r="3934" spans="1:1" x14ac:dyDescent="0.25">
      <c r="A3934" s="80"/>
    </row>
    <row r="3935" spans="1:1" x14ac:dyDescent="0.25">
      <c r="A3935" s="80"/>
    </row>
    <row r="3936" spans="1:1" x14ac:dyDescent="0.25">
      <c r="A3936" s="80"/>
    </row>
    <row r="3937" spans="1:1" x14ac:dyDescent="0.25">
      <c r="A3937" s="80"/>
    </row>
    <row r="3938" spans="1:1" x14ac:dyDescent="0.25">
      <c r="A3938" s="80"/>
    </row>
    <row r="3939" spans="1:1" x14ac:dyDescent="0.25">
      <c r="A3939" s="80"/>
    </row>
    <row r="3940" spans="1:1" x14ac:dyDescent="0.25">
      <c r="A3940" s="80"/>
    </row>
    <row r="3941" spans="1:1" x14ac:dyDescent="0.25">
      <c r="A3941" s="80"/>
    </row>
    <row r="3942" spans="1:1" x14ac:dyDescent="0.25">
      <c r="A3942" s="80"/>
    </row>
    <row r="3943" spans="1:1" x14ac:dyDescent="0.25">
      <c r="A3943" s="80"/>
    </row>
    <row r="3944" spans="1:1" x14ac:dyDescent="0.25">
      <c r="A3944" s="80"/>
    </row>
    <row r="3945" spans="1:1" x14ac:dyDescent="0.25">
      <c r="A3945" s="80"/>
    </row>
    <row r="3946" spans="1:1" x14ac:dyDescent="0.25">
      <c r="A3946" s="80"/>
    </row>
    <row r="3947" spans="1:1" x14ac:dyDescent="0.25">
      <c r="A3947" s="80"/>
    </row>
    <row r="3948" spans="1:1" x14ac:dyDescent="0.25">
      <c r="A3948" s="80"/>
    </row>
    <row r="3949" spans="1:1" x14ac:dyDescent="0.25">
      <c r="A3949" s="80"/>
    </row>
    <row r="3950" spans="1:1" x14ac:dyDescent="0.25">
      <c r="A3950" s="80"/>
    </row>
    <row r="3951" spans="1:1" x14ac:dyDescent="0.25">
      <c r="A3951" s="80"/>
    </row>
    <row r="3952" spans="1:1" x14ac:dyDescent="0.25">
      <c r="A3952" s="80"/>
    </row>
    <row r="3953" spans="1:1" x14ac:dyDescent="0.25">
      <c r="A3953" s="80"/>
    </row>
    <row r="3954" spans="1:1" x14ac:dyDescent="0.25">
      <c r="A3954" s="80"/>
    </row>
    <row r="3955" spans="1:1" x14ac:dyDescent="0.25">
      <c r="A3955" s="80"/>
    </row>
    <row r="3956" spans="1:1" x14ac:dyDescent="0.25">
      <c r="A3956" s="80"/>
    </row>
    <row r="3957" spans="1:1" x14ac:dyDescent="0.25">
      <c r="A3957" s="80"/>
    </row>
    <row r="3958" spans="1:1" x14ac:dyDescent="0.25">
      <c r="A3958" s="80"/>
    </row>
    <row r="3959" spans="1:1" x14ac:dyDescent="0.25">
      <c r="A3959" s="80"/>
    </row>
    <row r="3960" spans="1:1" x14ac:dyDescent="0.25">
      <c r="A3960" s="80"/>
    </row>
    <row r="3961" spans="1:1" x14ac:dyDescent="0.25">
      <c r="A3961" s="80"/>
    </row>
    <row r="3962" spans="1:1" x14ac:dyDescent="0.25">
      <c r="A3962" s="80"/>
    </row>
    <row r="3963" spans="1:1" x14ac:dyDescent="0.25">
      <c r="A3963" s="80"/>
    </row>
    <row r="3964" spans="1:1" x14ac:dyDescent="0.25">
      <c r="A3964" s="80"/>
    </row>
    <row r="3965" spans="1:1" x14ac:dyDescent="0.25">
      <c r="A3965" s="80"/>
    </row>
    <row r="3966" spans="1:1" x14ac:dyDescent="0.25">
      <c r="A3966" s="80"/>
    </row>
    <row r="3967" spans="1:1" x14ac:dyDescent="0.25">
      <c r="A3967" s="80"/>
    </row>
    <row r="3968" spans="1:1" x14ac:dyDescent="0.25">
      <c r="A3968" s="80"/>
    </row>
    <row r="3969" spans="1:1" x14ac:dyDescent="0.25">
      <c r="A3969" s="80"/>
    </row>
    <row r="3970" spans="1:1" x14ac:dyDescent="0.25">
      <c r="A3970" s="80"/>
    </row>
    <row r="3971" spans="1:1" x14ac:dyDescent="0.25">
      <c r="A3971" s="80"/>
    </row>
    <row r="3972" spans="1:1" x14ac:dyDescent="0.25">
      <c r="A3972" s="80"/>
    </row>
    <row r="3973" spans="1:1" x14ac:dyDescent="0.25">
      <c r="A3973" s="80"/>
    </row>
    <row r="3974" spans="1:1" x14ac:dyDescent="0.25">
      <c r="A3974" s="80"/>
    </row>
    <row r="3975" spans="1:1" x14ac:dyDescent="0.25">
      <c r="A3975" s="80"/>
    </row>
    <row r="3976" spans="1:1" x14ac:dyDescent="0.25">
      <c r="A3976" s="80"/>
    </row>
    <row r="3977" spans="1:1" x14ac:dyDescent="0.25">
      <c r="A3977" s="80"/>
    </row>
    <row r="3978" spans="1:1" x14ac:dyDescent="0.25">
      <c r="A3978" s="80"/>
    </row>
    <row r="3979" spans="1:1" x14ac:dyDescent="0.25">
      <c r="A3979" s="80"/>
    </row>
    <row r="3980" spans="1:1" x14ac:dyDescent="0.25">
      <c r="A3980" s="80"/>
    </row>
    <row r="3981" spans="1:1" x14ac:dyDescent="0.25">
      <c r="A3981" s="80"/>
    </row>
    <row r="3982" spans="1:1" x14ac:dyDescent="0.25">
      <c r="A3982" s="80"/>
    </row>
    <row r="3983" spans="1:1" x14ac:dyDescent="0.25">
      <c r="A3983" s="80"/>
    </row>
    <row r="3984" spans="1:1" x14ac:dyDescent="0.25">
      <c r="A3984" s="80"/>
    </row>
    <row r="3985" spans="1:1" x14ac:dyDescent="0.25">
      <c r="A3985" s="80"/>
    </row>
    <row r="3986" spans="1:1" x14ac:dyDescent="0.25">
      <c r="A3986" s="80"/>
    </row>
    <row r="3987" spans="1:1" x14ac:dyDescent="0.25">
      <c r="A3987" s="80"/>
    </row>
    <row r="3988" spans="1:1" x14ac:dyDescent="0.25">
      <c r="A3988" s="80"/>
    </row>
    <row r="3989" spans="1:1" x14ac:dyDescent="0.25">
      <c r="A3989" s="80"/>
    </row>
    <row r="3990" spans="1:1" x14ac:dyDescent="0.25">
      <c r="A3990" s="80"/>
    </row>
    <row r="3991" spans="1:1" x14ac:dyDescent="0.25">
      <c r="A3991" s="80"/>
    </row>
    <row r="3992" spans="1:1" x14ac:dyDescent="0.25">
      <c r="A3992" s="80"/>
    </row>
    <row r="3993" spans="1:1" x14ac:dyDescent="0.25">
      <c r="A3993" s="80"/>
    </row>
    <row r="3994" spans="1:1" x14ac:dyDescent="0.25">
      <c r="A3994" s="80"/>
    </row>
    <row r="3995" spans="1:1" x14ac:dyDescent="0.25">
      <c r="A3995" s="80"/>
    </row>
    <row r="3996" spans="1:1" x14ac:dyDescent="0.25">
      <c r="A3996" s="80"/>
    </row>
    <row r="3997" spans="1:1" x14ac:dyDescent="0.25">
      <c r="A3997" s="80"/>
    </row>
    <row r="3998" spans="1:1" x14ac:dyDescent="0.25">
      <c r="A3998" s="80"/>
    </row>
    <row r="3999" spans="1:1" x14ac:dyDescent="0.25">
      <c r="A3999" s="80"/>
    </row>
    <row r="4000" spans="1:1" x14ac:dyDescent="0.25">
      <c r="A4000" s="80"/>
    </row>
    <row r="4001" spans="1:1" x14ac:dyDescent="0.25">
      <c r="A4001" s="80"/>
    </row>
    <row r="4002" spans="1:1" x14ac:dyDescent="0.25">
      <c r="A4002" s="80"/>
    </row>
    <row r="4003" spans="1:1" x14ac:dyDescent="0.25">
      <c r="A4003" s="80"/>
    </row>
    <row r="4004" spans="1:1" x14ac:dyDescent="0.25">
      <c r="A4004" s="80"/>
    </row>
    <row r="4005" spans="1:1" x14ac:dyDescent="0.25">
      <c r="A4005" s="80"/>
    </row>
    <row r="4006" spans="1:1" x14ac:dyDescent="0.25">
      <c r="A4006" s="80"/>
    </row>
    <row r="4007" spans="1:1" x14ac:dyDescent="0.25">
      <c r="A4007" s="80"/>
    </row>
    <row r="4008" spans="1:1" x14ac:dyDescent="0.25">
      <c r="A4008" s="80"/>
    </row>
    <row r="4009" spans="1:1" x14ac:dyDescent="0.25">
      <c r="A4009" s="80"/>
    </row>
    <row r="4010" spans="1:1" x14ac:dyDescent="0.25">
      <c r="A4010" s="80"/>
    </row>
    <row r="4011" spans="1:1" x14ac:dyDescent="0.25">
      <c r="A4011" s="80"/>
    </row>
    <row r="4012" spans="1:1" x14ac:dyDescent="0.25">
      <c r="A4012" s="80"/>
    </row>
    <row r="4013" spans="1:1" x14ac:dyDescent="0.25">
      <c r="A4013" s="80"/>
    </row>
    <row r="4014" spans="1:1" x14ac:dyDescent="0.25">
      <c r="A4014" s="80"/>
    </row>
    <row r="4015" spans="1:1" x14ac:dyDescent="0.25">
      <c r="A4015" s="80"/>
    </row>
    <row r="4016" spans="1:1" x14ac:dyDescent="0.25">
      <c r="A4016" s="80"/>
    </row>
    <row r="4017" spans="1:1" x14ac:dyDescent="0.25">
      <c r="A4017" s="80"/>
    </row>
    <row r="4018" spans="1:1" x14ac:dyDescent="0.25">
      <c r="A4018" s="80"/>
    </row>
    <row r="4019" spans="1:1" x14ac:dyDescent="0.25">
      <c r="A4019" s="80"/>
    </row>
    <row r="4020" spans="1:1" x14ac:dyDescent="0.25">
      <c r="A4020" s="80"/>
    </row>
    <row r="4021" spans="1:1" x14ac:dyDescent="0.25">
      <c r="A4021" s="80"/>
    </row>
    <row r="4022" spans="1:1" x14ac:dyDescent="0.25">
      <c r="A4022" s="80"/>
    </row>
    <row r="4023" spans="1:1" x14ac:dyDescent="0.25">
      <c r="A4023" s="80"/>
    </row>
    <row r="4024" spans="1:1" x14ac:dyDescent="0.25">
      <c r="A4024" s="80"/>
    </row>
    <row r="4025" spans="1:1" x14ac:dyDescent="0.25">
      <c r="A4025" s="80"/>
    </row>
    <row r="4026" spans="1:1" x14ac:dyDescent="0.25">
      <c r="A4026" s="80"/>
    </row>
    <row r="4027" spans="1:1" x14ac:dyDescent="0.25">
      <c r="A4027" s="80"/>
    </row>
    <row r="4028" spans="1:1" x14ac:dyDescent="0.25">
      <c r="A4028" s="80"/>
    </row>
    <row r="4029" spans="1:1" x14ac:dyDescent="0.25">
      <c r="A4029" s="80"/>
    </row>
    <row r="4030" spans="1:1" x14ac:dyDescent="0.25">
      <c r="A4030" s="80"/>
    </row>
    <row r="4031" spans="1:1" x14ac:dyDescent="0.25">
      <c r="A4031" s="80"/>
    </row>
    <row r="4032" spans="1:1" x14ac:dyDescent="0.25">
      <c r="A4032" s="80"/>
    </row>
    <row r="4033" spans="1:1" x14ac:dyDescent="0.25">
      <c r="A4033" s="80"/>
    </row>
    <row r="4034" spans="1:1" x14ac:dyDescent="0.25">
      <c r="A4034" s="80"/>
    </row>
    <row r="4035" spans="1:1" x14ac:dyDescent="0.25">
      <c r="A4035" s="80"/>
    </row>
    <row r="4036" spans="1:1" x14ac:dyDescent="0.25">
      <c r="A4036" s="80"/>
    </row>
    <row r="4037" spans="1:1" x14ac:dyDescent="0.25">
      <c r="A4037" s="80"/>
    </row>
    <row r="4038" spans="1:1" x14ac:dyDescent="0.25">
      <c r="A4038" s="80"/>
    </row>
    <row r="4039" spans="1:1" x14ac:dyDescent="0.25">
      <c r="A4039" s="80"/>
    </row>
    <row r="4040" spans="1:1" x14ac:dyDescent="0.25">
      <c r="A4040" s="80"/>
    </row>
    <row r="4041" spans="1:1" x14ac:dyDescent="0.25">
      <c r="A4041" s="80"/>
    </row>
    <row r="4042" spans="1:1" x14ac:dyDescent="0.25">
      <c r="A4042" s="80"/>
    </row>
    <row r="4043" spans="1:1" x14ac:dyDescent="0.25">
      <c r="A4043" s="80"/>
    </row>
    <row r="4044" spans="1:1" x14ac:dyDescent="0.25">
      <c r="A4044" s="80"/>
    </row>
    <row r="4045" spans="1:1" x14ac:dyDescent="0.25">
      <c r="A4045" s="80"/>
    </row>
    <row r="4046" spans="1:1" x14ac:dyDescent="0.25">
      <c r="A4046" s="80"/>
    </row>
    <row r="4047" spans="1:1" x14ac:dyDescent="0.25">
      <c r="A4047" s="80"/>
    </row>
    <row r="4048" spans="1:1" x14ac:dyDescent="0.25">
      <c r="A4048" s="80"/>
    </row>
    <row r="4049" spans="1:1" x14ac:dyDescent="0.25">
      <c r="A4049" s="80"/>
    </row>
    <row r="4050" spans="1:1" x14ac:dyDescent="0.25">
      <c r="A4050" s="80"/>
    </row>
    <row r="4051" spans="1:1" x14ac:dyDescent="0.25">
      <c r="A4051" s="80"/>
    </row>
    <row r="4052" spans="1:1" x14ac:dyDescent="0.25">
      <c r="A4052" s="80"/>
    </row>
    <row r="4053" spans="1:1" x14ac:dyDescent="0.25">
      <c r="A4053" s="80"/>
    </row>
    <row r="4054" spans="1:1" x14ac:dyDescent="0.25">
      <c r="A4054" s="80"/>
    </row>
    <row r="4055" spans="1:1" x14ac:dyDescent="0.25">
      <c r="A4055" s="80"/>
    </row>
    <row r="4056" spans="1:1" x14ac:dyDescent="0.25">
      <c r="A4056" s="80"/>
    </row>
    <row r="4057" spans="1:1" x14ac:dyDescent="0.25">
      <c r="A4057" s="80"/>
    </row>
    <row r="4058" spans="1:1" x14ac:dyDescent="0.25">
      <c r="A4058" s="80"/>
    </row>
    <row r="4059" spans="1:1" x14ac:dyDescent="0.25">
      <c r="A4059" s="80"/>
    </row>
    <row r="4060" spans="1:1" x14ac:dyDescent="0.25">
      <c r="A4060" s="80"/>
    </row>
    <row r="4061" spans="1:1" x14ac:dyDescent="0.25">
      <c r="A4061" s="80"/>
    </row>
    <row r="4062" spans="1:1" x14ac:dyDescent="0.25">
      <c r="A4062" s="80"/>
    </row>
    <row r="4063" spans="1:1" x14ac:dyDescent="0.25">
      <c r="A4063" s="80"/>
    </row>
    <row r="4064" spans="1:1" x14ac:dyDescent="0.25">
      <c r="A4064" s="80"/>
    </row>
    <row r="4065" spans="1:1" x14ac:dyDescent="0.25">
      <c r="A4065" s="80"/>
    </row>
    <row r="4066" spans="1:1" x14ac:dyDescent="0.25">
      <c r="A4066" s="80"/>
    </row>
    <row r="4067" spans="1:1" x14ac:dyDescent="0.25">
      <c r="A4067" s="80"/>
    </row>
    <row r="4068" spans="1:1" x14ac:dyDescent="0.25">
      <c r="A4068" s="80"/>
    </row>
    <row r="4069" spans="1:1" x14ac:dyDescent="0.25">
      <c r="A4069" s="80"/>
    </row>
    <row r="4070" spans="1:1" x14ac:dyDescent="0.25">
      <c r="A4070" s="80"/>
    </row>
    <row r="4071" spans="1:1" x14ac:dyDescent="0.25">
      <c r="A4071" s="80"/>
    </row>
    <row r="4072" spans="1:1" x14ac:dyDescent="0.25">
      <c r="A4072" s="80"/>
    </row>
    <row r="4073" spans="1:1" x14ac:dyDescent="0.25">
      <c r="A4073" s="80"/>
    </row>
    <row r="4074" spans="1:1" x14ac:dyDescent="0.25">
      <c r="A4074" s="80"/>
    </row>
    <row r="4075" spans="1:1" x14ac:dyDescent="0.25">
      <c r="A4075" s="80"/>
    </row>
    <row r="4076" spans="1:1" x14ac:dyDescent="0.25">
      <c r="A4076" s="80"/>
    </row>
    <row r="4077" spans="1:1" x14ac:dyDescent="0.25">
      <c r="A4077" s="80"/>
    </row>
    <row r="4078" spans="1:1" x14ac:dyDescent="0.25">
      <c r="A4078" s="80"/>
    </row>
    <row r="4079" spans="1:1" x14ac:dyDescent="0.25">
      <c r="A4079" s="80"/>
    </row>
    <row r="4080" spans="1:1" x14ac:dyDescent="0.25">
      <c r="A4080" s="80"/>
    </row>
    <row r="4081" spans="1:1" x14ac:dyDescent="0.25">
      <c r="A4081" s="80"/>
    </row>
    <row r="4082" spans="1:1" x14ac:dyDescent="0.25">
      <c r="A4082" s="80"/>
    </row>
    <row r="4083" spans="1:1" x14ac:dyDescent="0.25">
      <c r="A4083" s="80"/>
    </row>
    <row r="4084" spans="1:1" x14ac:dyDescent="0.25">
      <c r="A4084" s="80"/>
    </row>
    <row r="4085" spans="1:1" x14ac:dyDescent="0.25">
      <c r="A4085" s="80"/>
    </row>
    <row r="4086" spans="1:1" x14ac:dyDescent="0.25">
      <c r="A4086" s="80"/>
    </row>
    <row r="4087" spans="1:1" x14ac:dyDescent="0.25">
      <c r="A4087" s="80"/>
    </row>
    <row r="4088" spans="1:1" x14ac:dyDescent="0.25">
      <c r="A4088" s="80"/>
    </row>
    <row r="4089" spans="1:1" x14ac:dyDescent="0.25">
      <c r="A4089" s="80"/>
    </row>
    <row r="4090" spans="1:1" x14ac:dyDescent="0.25">
      <c r="A4090" s="80"/>
    </row>
    <row r="4091" spans="1:1" x14ac:dyDescent="0.25">
      <c r="A4091" s="80"/>
    </row>
    <row r="4092" spans="1:1" x14ac:dyDescent="0.25">
      <c r="A4092" s="80"/>
    </row>
    <row r="4093" spans="1:1" x14ac:dyDescent="0.25">
      <c r="A4093" s="80"/>
    </row>
    <row r="4094" spans="1:1" x14ac:dyDescent="0.25">
      <c r="A4094" s="80"/>
    </row>
    <row r="4095" spans="1:1" x14ac:dyDescent="0.25">
      <c r="A4095" s="80"/>
    </row>
    <row r="4096" spans="1:1" x14ac:dyDescent="0.25">
      <c r="A4096" s="80"/>
    </row>
    <row r="4097" spans="1:1" x14ac:dyDescent="0.25">
      <c r="A4097" s="80"/>
    </row>
    <row r="4098" spans="1:1" x14ac:dyDescent="0.25">
      <c r="A4098" s="80"/>
    </row>
    <row r="4099" spans="1:1" x14ac:dyDescent="0.25">
      <c r="A4099" s="80"/>
    </row>
    <row r="4100" spans="1:1" x14ac:dyDescent="0.25">
      <c r="A4100" s="80"/>
    </row>
    <row r="4101" spans="1:1" x14ac:dyDescent="0.25">
      <c r="A4101" s="80"/>
    </row>
    <row r="4102" spans="1:1" x14ac:dyDescent="0.25">
      <c r="A4102" s="80"/>
    </row>
    <row r="4103" spans="1:1" x14ac:dyDescent="0.25">
      <c r="A4103" s="80"/>
    </row>
    <row r="4104" spans="1:1" x14ac:dyDescent="0.25">
      <c r="A4104" s="80"/>
    </row>
    <row r="4105" spans="1:1" x14ac:dyDescent="0.25">
      <c r="A4105" s="80"/>
    </row>
    <row r="4106" spans="1:1" x14ac:dyDescent="0.25">
      <c r="A4106" s="80"/>
    </row>
    <row r="4107" spans="1:1" x14ac:dyDescent="0.25">
      <c r="A4107" s="80"/>
    </row>
    <row r="4108" spans="1:1" x14ac:dyDescent="0.25">
      <c r="A4108" s="80"/>
    </row>
    <row r="4109" spans="1:1" x14ac:dyDescent="0.25">
      <c r="A4109" s="80"/>
    </row>
    <row r="4110" spans="1:1" x14ac:dyDescent="0.25">
      <c r="A4110" s="80"/>
    </row>
    <row r="4111" spans="1:1" x14ac:dyDescent="0.25">
      <c r="A4111" s="80"/>
    </row>
    <row r="4112" spans="1:1" x14ac:dyDescent="0.25">
      <c r="A4112" s="80"/>
    </row>
    <row r="4113" spans="1:1" x14ac:dyDescent="0.25">
      <c r="A4113" s="80"/>
    </row>
    <row r="4114" spans="1:1" x14ac:dyDescent="0.25">
      <c r="A4114" s="80"/>
    </row>
    <row r="4115" spans="1:1" x14ac:dyDescent="0.25">
      <c r="A4115" s="80"/>
    </row>
    <row r="4116" spans="1:1" x14ac:dyDescent="0.25">
      <c r="A4116" s="80"/>
    </row>
    <row r="4117" spans="1:1" x14ac:dyDescent="0.25">
      <c r="A4117" s="80"/>
    </row>
    <row r="4118" spans="1:1" x14ac:dyDescent="0.25">
      <c r="A4118" s="80"/>
    </row>
    <row r="4119" spans="1:1" x14ac:dyDescent="0.25">
      <c r="A4119" s="80"/>
    </row>
    <row r="4120" spans="1:1" x14ac:dyDescent="0.25">
      <c r="A4120" s="80"/>
    </row>
    <row r="4121" spans="1:1" x14ac:dyDescent="0.25">
      <c r="A4121" s="80"/>
    </row>
    <row r="4122" spans="1:1" x14ac:dyDescent="0.25">
      <c r="A4122" s="80"/>
    </row>
    <row r="4123" spans="1:1" x14ac:dyDescent="0.25">
      <c r="A4123" s="80"/>
    </row>
    <row r="4124" spans="1:1" x14ac:dyDescent="0.25">
      <c r="A4124" s="80"/>
    </row>
    <row r="4125" spans="1:1" x14ac:dyDescent="0.25">
      <c r="A4125" s="80"/>
    </row>
    <row r="4126" spans="1:1" x14ac:dyDescent="0.25">
      <c r="A4126" s="80"/>
    </row>
    <row r="4127" spans="1:1" x14ac:dyDescent="0.25">
      <c r="A4127" s="80"/>
    </row>
    <row r="4128" spans="1:1" x14ac:dyDescent="0.25">
      <c r="A4128" s="80"/>
    </row>
    <row r="4129" spans="1:1" x14ac:dyDescent="0.25">
      <c r="A4129" s="80"/>
    </row>
    <row r="4130" spans="1:1" x14ac:dyDescent="0.25">
      <c r="A4130" s="80"/>
    </row>
    <row r="4131" spans="1:1" x14ac:dyDescent="0.25">
      <c r="A4131" s="80"/>
    </row>
    <row r="4132" spans="1:1" x14ac:dyDescent="0.25">
      <c r="A4132" s="80"/>
    </row>
    <row r="4133" spans="1:1" x14ac:dyDescent="0.25">
      <c r="A4133" s="80"/>
    </row>
    <row r="4134" spans="1:1" x14ac:dyDescent="0.25">
      <c r="A4134" s="80"/>
    </row>
    <row r="4135" spans="1:1" x14ac:dyDescent="0.25">
      <c r="A4135" s="80"/>
    </row>
    <row r="4136" spans="1:1" x14ac:dyDescent="0.25">
      <c r="A4136" s="80"/>
    </row>
    <row r="4137" spans="1:1" x14ac:dyDescent="0.25">
      <c r="A4137" s="80"/>
    </row>
    <row r="4138" spans="1:1" x14ac:dyDescent="0.25">
      <c r="A4138" s="80"/>
    </row>
    <row r="4139" spans="1:1" x14ac:dyDescent="0.25">
      <c r="A4139" s="80"/>
    </row>
    <row r="4140" spans="1:1" x14ac:dyDescent="0.25">
      <c r="A4140" s="80"/>
    </row>
    <row r="4141" spans="1:1" x14ac:dyDescent="0.25">
      <c r="A4141" s="80"/>
    </row>
    <row r="4142" spans="1:1" x14ac:dyDescent="0.25">
      <c r="A4142" s="80"/>
    </row>
    <row r="4143" spans="1:1" x14ac:dyDescent="0.25">
      <c r="A4143" s="80"/>
    </row>
    <row r="4144" spans="1:1" x14ac:dyDescent="0.25">
      <c r="A4144" s="80"/>
    </row>
    <row r="4145" spans="1:1" x14ac:dyDescent="0.25">
      <c r="A4145" s="80"/>
    </row>
    <row r="4146" spans="1:1" x14ac:dyDescent="0.25">
      <c r="A4146" s="80"/>
    </row>
    <row r="4147" spans="1:1" x14ac:dyDescent="0.25">
      <c r="A4147" s="80"/>
    </row>
    <row r="4148" spans="1:1" x14ac:dyDescent="0.25">
      <c r="A4148" s="80"/>
    </row>
    <row r="4149" spans="1:1" x14ac:dyDescent="0.25">
      <c r="A4149" s="80"/>
    </row>
    <row r="4150" spans="1:1" x14ac:dyDescent="0.25">
      <c r="A4150" s="80"/>
    </row>
    <row r="4151" spans="1:1" x14ac:dyDescent="0.25">
      <c r="A4151" s="80"/>
    </row>
    <row r="4152" spans="1:1" x14ac:dyDescent="0.25">
      <c r="A4152" s="80"/>
    </row>
    <row r="4153" spans="1:1" x14ac:dyDescent="0.25">
      <c r="A4153" s="80"/>
    </row>
    <row r="4154" spans="1:1" x14ac:dyDescent="0.25">
      <c r="A4154" s="80"/>
    </row>
    <row r="4155" spans="1:1" x14ac:dyDescent="0.25">
      <c r="A4155" s="80"/>
    </row>
    <row r="4156" spans="1:1" x14ac:dyDescent="0.25">
      <c r="A4156" s="80"/>
    </row>
    <row r="4157" spans="1:1" x14ac:dyDescent="0.25">
      <c r="A4157" s="80"/>
    </row>
    <row r="4158" spans="1:1" x14ac:dyDescent="0.25">
      <c r="A4158" s="80"/>
    </row>
    <row r="4159" spans="1:1" x14ac:dyDescent="0.25">
      <c r="A4159" s="80"/>
    </row>
    <row r="4160" spans="1:1" x14ac:dyDescent="0.25">
      <c r="A4160" s="80"/>
    </row>
    <row r="4161" spans="1:1" x14ac:dyDescent="0.25">
      <c r="A4161" s="80"/>
    </row>
    <row r="4162" spans="1:1" x14ac:dyDescent="0.25">
      <c r="A4162" s="80"/>
    </row>
    <row r="4163" spans="1:1" x14ac:dyDescent="0.25">
      <c r="A4163" s="80"/>
    </row>
    <row r="4164" spans="1:1" x14ac:dyDescent="0.25">
      <c r="A4164" s="80"/>
    </row>
    <row r="4165" spans="1:1" x14ac:dyDescent="0.25">
      <c r="A4165" s="80"/>
    </row>
    <row r="4166" spans="1:1" x14ac:dyDescent="0.25">
      <c r="A4166" s="80"/>
    </row>
    <row r="4167" spans="1:1" x14ac:dyDescent="0.25">
      <c r="A4167" s="80"/>
    </row>
    <row r="4168" spans="1:1" x14ac:dyDescent="0.25">
      <c r="A4168" s="80"/>
    </row>
    <row r="4169" spans="1:1" x14ac:dyDescent="0.25">
      <c r="A4169" s="80"/>
    </row>
    <row r="4170" spans="1:1" x14ac:dyDescent="0.25">
      <c r="A4170" s="80"/>
    </row>
    <row r="4171" spans="1:1" x14ac:dyDescent="0.25">
      <c r="A4171" s="80"/>
    </row>
    <row r="4172" spans="1:1" x14ac:dyDescent="0.25">
      <c r="A4172" s="80"/>
    </row>
    <row r="4173" spans="1:1" x14ac:dyDescent="0.25">
      <c r="A4173" s="80"/>
    </row>
    <row r="4174" spans="1:1" x14ac:dyDescent="0.25">
      <c r="A4174" s="80"/>
    </row>
    <row r="4175" spans="1:1" x14ac:dyDescent="0.25">
      <c r="A4175" s="80"/>
    </row>
    <row r="4176" spans="1:1" x14ac:dyDescent="0.25">
      <c r="A4176" s="80"/>
    </row>
    <row r="4177" spans="1:1" x14ac:dyDescent="0.25">
      <c r="A4177" s="80"/>
    </row>
    <row r="4178" spans="1:1" x14ac:dyDescent="0.25">
      <c r="A4178" s="80"/>
    </row>
    <row r="4179" spans="1:1" x14ac:dyDescent="0.25">
      <c r="A4179" s="80"/>
    </row>
    <row r="4180" spans="1:1" x14ac:dyDescent="0.25">
      <c r="A4180" s="80"/>
    </row>
    <row r="4181" spans="1:1" x14ac:dyDescent="0.25">
      <c r="A4181" s="80"/>
    </row>
    <row r="4182" spans="1:1" x14ac:dyDescent="0.25">
      <c r="A4182" s="80"/>
    </row>
    <row r="4183" spans="1:1" x14ac:dyDescent="0.25">
      <c r="A4183" s="80"/>
    </row>
    <row r="4184" spans="1:1" x14ac:dyDescent="0.25">
      <c r="A4184" s="80"/>
    </row>
    <row r="4185" spans="1:1" x14ac:dyDescent="0.25">
      <c r="A4185" s="80"/>
    </row>
    <row r="4186" spans="1:1" x14ac:dyDescent="0.25">
      <c r="A4186" s="80"/>
    </row>
    <row r="4187" spans="1:1" x14ac:dyDescent="0.25">
      <c r="A4187" s="80"/>
    </row>
    <row r="4188" spans="1:1" x14ac:dyDescent="0.25">
      <c r="A4188" s="80"/>
    </row>
    <row r="4189" spans="1:1" x14ac:dyDescent="0.25">
      <c r="A4189" s="80"/>
    </row>
    <row r="4190" spans="1:1" x14ac:dyDescent="0.25">
      <c r="A4190" s="80"/>
    </row>
    <row r="4191" spans="1:1" x14ac:dyDescent="0.25">
      <c r="A4191" s="80"/>
    </row>
    <row r="4192" spans="1:1" x14ac:dyDescent="0.25">
      <c r="A4192" s="80"/>
    </row>
    <row r="4193" spans="1:1" x14ac:dyDescent="0.25">
      <c r="A4193" s="80"/>
    </row>
    <row r="4194" spans="1:1" x14ac:dyDescent="0.25">
      <c r="A4194" s="80"/>
    </row>
    <row r="4195" spans="1:1" x14ac:dyDescent="0.25">
      <c r="A4195" s="80"/>
    </row>
    <row r="4196" spans="1:1" x14ac:dyDescent="0.25">
      <c r="A4196" s="80"/>
    </row>
    <row r="4197" spans="1:1" x14ac:dyDescent="0.25">
      <c r="A4197" s="80"/>
    </row>
    <row r="4198" spans="1:1" x14ac:dyDescent="0.25">
      <c r="A4198" s="80"/>
    </row>
    <row r="4199" spans="1:1" x14ac:dyDescent="0.25">
      <c r="A4199" s="80"/>
    </row>
    <row r="4200" spans="1:1" x14ac:dyDescent="0.25">
      <c r="A4200" s="80"/>
    </row>
    <row r="4201" spans="1:1" x14ac:dyDescent="0.25">
      <c r="A4201" s="80"/>
    </row>
    <row r="4202" spans="1:1" x14ac:dyDescent="0.25">
      <c r="A4202" s="80"/>
    </row>
    <row r="4203" spans="1:1" x14ac:dyDescent="0.25">
      <c r="A4203" s="80"/>
    </row>
    <row r="4204" spans="1:1" x14ac:dyDescent="0.25">
      <c r="A4204" s="80"/>
    </row>
    <row r="4205" spans="1:1" x14ac:dyDescent="0.25">
      <c r="A4205" s="80"/>
    </row>
    <row r="4206" spans="1:1" x14ac:dyDescent="0.25">
      <c r="A4206" s="80"/>
    </row>
    <row r="4207" spans="1:1" x14ac:dyDescent="0.25">
      <c r="A4207" s="80"/>
    </row>
    <row r="4208" spans="1:1" x14ac:dyDescent="0.25">
      <c r="A4208" s="80"/>
    </row>
    <row r="4209" spans="1:1" x14ac:dyDescent="0.25">
      <c r="A4209" s="80"/>
    </row>
    <row r="4210" spans="1:1" x14ac:dyDescent="0.25">
      <c r="A4210" s="80"/>
    </row>
    <row r="4211" spans="1:1" x14ac:dyDescent="0.25">
      <c r="A4211" s="80"/>
    </row>
    <row r="4212" spans="1:1" x14ac:dyDescent="0.25">
      <c r="A4212" s="80"/>
    </row>
    <row r="4213" spans="1:1" x14ac:dyDescent="0.25">
      <c r="A4213" s="80"/>
    </row>
    <row r="4214" spans="1:1" x14ac:dyDescent="0.25">
      <c r="A4214" s="80"/>
    </row>
    <row r="4215" spans="1:1" x14ac:dyDescent="0.25">
      <c r="A4215" s="80"/>
    </row>
    <row r="4216" spans="1:1" x14ac:dyDescent="0.25">
      <c r="A4216" s="80"/>
    </row>
    <row r="4217" spans="1:1" x14ac:dyDescent="0.25">
      <c r="A4217" s="80"/>
    </row>
    <row r="4218" spans="1:1" x14ac:dyDescent="0.25">
      <c r="A4218" s="80"/>
    </row>
    <row r="4219" spans="1:1" x14ac:dyDescent="0.25">
      <c r="A4219" s="80"/>
    </row>
    <row r="4220" spans="1:1" x14ac:dyDescent="0.25">
      <c r="A4220" s="80"/>
    </row>
    <row r="4221" spans="1:1" x14ac:dyDescent="0.25">
      <c r="A4221" s="80"/>
    </row>
    <row r="4222" spans="1:1" x14ac:dyDescent="0.25">
      <c r="A4222" s="80"/>
    </row>
    <row r="4223" spans="1:1" x14ac:dyDescent="0.25">
      <c r="A4223" s="80"/>
    </row>
    <row r="4224" spans="1:1" x14ac:dyDescent="0.25">
      <c r="A4224" s="80"/>
    </row>
    <row r="4225" spans="1:1" x14ac:dyDescent="0.25">
      <c r="A4225" s="80"/>
    </row>
    <row r="4226" spans="1:1" x14ac:dyDescent="0.25">
      <c r="A4226" s="80"/>
    </row>
    <row r="4227" spans="1:1" x14ac:dyDescent="0.25">
      <c r="A4227" s="80"/>
    </row>
    <row r="4228" spans="1:1" x14ac:dyDescent="0.25">
      <c r="A4228" s="80"/>
    </row>
    <row r="4229" spans="1:1" x14ac:dyDescent="0.25">
      <c r="A4229" s="80"/>
    </row>
    <row r="4230" spans="1:1" x14ac:dyDescent="0.25">
      <c r="A4230" s="80"/>
    </row>
    <row r="4231" spans="1:1" x14ac:dyDescent="0.25">
      <c r="A4231" s="80"/>
    </row>
    <row r="4232" spans="1:1" x14ac:dyDescent="0.25">
      <c r="A4232" s="80"/>
    </row>
    <row r="4233" spans="1:1" x14ac:dyDescent="0.25">
      <c r="A4233" s="80"/>
    </row>
    <row r="4234" spans="1:1" x14ac:dyDescent="0.25">
      <c r="A4234" s="80"/>
    </row>
    <row r="4235" spans="1:1" x14ac:dyDescent="0.25">
      <c r="A4235" s="80"/>
    </row>
    <row r="4236" spans="1:1" x14ac:dyDescent="0.25">
      <c r="A4236" s="80"/>
    </row>
    <row r="4237" spans="1:1" x14ac:dyDescent="0.25">
      <c r="A4237" s="80"/>
    </row>
    <row r="4238" spans="1:1" x14ac:dyDescent="0.25">
      <c r="A4238" s="80"/>
    </row>
    <row r="4239" spans="1:1" x14ac:dyDescent="0.25">
      <c r="A4239" s="80"/>
    </row>
    <row r="4240" spans="1:1" x14ac:dyDescent="0.25">
      <c r="A4240" s="80"/>
    </row>
    <row r="4241" spans="1:1" x14ac:dyDescent="0.25">
      <c r="A4241" s="80"/>
    </row>
    <row r="4242" spans="1:1" x14ac:dyDescent="0.25">
      <c r="A4242" s="80"/>
    </row>
    <row r="4243" spans="1:1" x14ac:dyDescent="0.25">
      <c r="A4243" s="80"/>
    </row>
    <row r="4244" spans="1:1" x14ac:dyDescent="0.25">
      <c r="A4244" s="80"/>
    </row>
    <row r="4245" spans="1:1" x14ac:dyDescent="0.25">
      <c r="A4245" s="80"/>
    </row>
    <row r="4246" spans="1:1" x14ac:dyDescent="0.25">
      <c r="A4246" s="80"/>
    </row>
    <row r="4247" spans="1:1" x14ac:dyDescent="0.25">
      <c r="A4247" s="80"/>
    </row>
    <row r="4248" spans="1:1" x14ac:dyDescent="0.25">
      <c r="A4248" s="80"/>
    </row>
    <row r="4249" spans="1:1" x14ac:dyDescent="0.25">
      <c r="A4249" s="80"/>
    </row>
    <row r="4250" spans="1:1" x14ac:dyDescent="0.25">
      <c r="A4250" s="80"/>
    </row>
    <row r="4251" spans="1:1" x14ac:dyDescent="0.25">
      <c r="A4251" s="80"/>
    </row>
    <row r="4252" spans="1:1" x14ac:dyDescent="0.25">
      <c r="A4252" s="80"/>
    </row>
    <row r="4253" spans="1:1" x14ac:dyDescent="0.25">
      <c r="A4253" s="80"/>
    </row>
    <row r="4254" spans="1:1" x14ac:dyDescent="0.25">
      <c r="A4254" s="80"/>
    </row>
    <row r="4255" spans="1:1" x14ac:dyDescent="0.25">
      <c r="A4255" s="80"/>
    </row>
    <row r="4256" spans="1:1" x14ac:dyDescent="0.25">
      <c r="A4256" s="80"/>
    </row>
    <row r="4257" spans="1:1" x14ac:dyDescent="0.25">
      <c r="A4257" s="80"/>
    </row>
    <row r="4258" spans="1:1" x14ac:dyDescent="0.25">
      <c r="A4258" s="80"/>
    </row>
    <row r="4259" spans="1:1" x14ac:dyDescent="0.25">
      <c r="A4259" s="80"/>
    </row>
    <row r="4260" spans="1:1" x14ac:dyDescent="0.25">
      <c r="A4260" s="80"/>
    </row>
    <row r="4261" spans="1:1" x14ac:dyDescent="0.25">
      <c r="A4261" s="80"/>
    </row>
    <row r="4262" spans="1:1" x14ac:dyDescent="0.25">
      <c r="A4262" s="80"/>
    </row>
    <row r="4263" spans="1:1" x14ac:dyDescent="0.25">
      <c r="A4263" s="80"/>
    </row>
    <row r="4264" spans="1:1" x14ac:dyDescent="0.25">
      <c r="A4264" s="80"/>
    </row>
    <row r="4265" spans="1:1" x14ac:dyDescent="0.25">
      <c r="A4265" s="80"/>
    </row>
    <row r="4266" spans="1:1" x14ac:dyDescent="0.25">
      <c r="A4266" s="80"/>
    </row>
    <row r="4267" spans="1:1" x14ac:dyDescent="0.25">
      <c r="A4267" s="80"/>
    </row>
    <row r="4268" spans="1:1" x14ac:dyDescent="0.25">
      <c r="A4268" s="80"/>
    </row>
    <row r="4269" spans="1:1" x14ac:dyDescent="0.25">
      <c r="A4269" s="80"/>
    </row>
    <row r="4270" spans="1:1" x14ac:dyDescent="0.25">
      <c r="A4270" s="80"/>
    </row>
    <row r="4271" spans="1:1" x14ac:dyDescent="0.25">
      <c r="A4271" s="80"/>
    </row>
    <row r="4272" spans="1:1" x14ac:dyDescent="0.25">
      <c r="A4272" s="80"/>
    </row>
    <row r="4273" spans="1:1" x14ac:dyDescent="0.25">
      <c r="A4273" s="80"/>
    </row>
    <row r="4274" spans="1:1" x14ac:dyDescent="0.25">
      <c r="A4274" s="80"/>
    </row>
    <row r="4275" spans="1:1" x14ac:dyDescent="0.25">
      <c r="A4275" s="80"/>
    </row>
    <row r="4276" spans="1:1" x14ac:dyDescent="0.25">
      <c r="A4276" s="80"/>
    </row>
    <row r="4277" spans="1:1" x14ac:dyDescent="0.25">
      <c r="A4277" s="80"/>
    </row>
    <row r="4278" spans="1:1" x14ac:dyDescent="0.25">
      <c r="A4278" s="80"/>
    </row>
    <row r="4279" spans="1:1" x14ac:dyDescent="0.25">
      <c r="A4279" s="80"/>
    </row>
    <row r="4280" spans="1:1" x14ac:dyDescent="0.25">
      <c r="A4280" s="80"/>
    </row>
    <row r="4281" spans="1:1" x14ac:dyDescent="0.25">
      <c r="A4281" s="80"/>
    </row>
    <row r="4282" spans="1:1" x14ac:dyDescent="0.25">
      <c r="A4282" s="80"/>
    </row>
    <row r="4283" spans="1:1" x14ac:dyDescent="0.25">
      <c r="A4283" s="80"/>
    </row>
    <row r="4284" spans="1:1" x14ac:dyDescent="0.25">
      <c r="A4284" s="80"/>
    </row>
    <row r="4285" spans="1:1" x14ac:dyDescent="0.25">
      <c r="A4285" s="80"/>
    </row>
    <row r="4286" spans="1:1" x14ac:dyDescent="0.25">
      <c r="A4286" s="80"/>
    </row>
    <row r="4287" spans="1:1" x14ac:dyDescent="0.25">
      <c r="A4287" s="80"/>
    </row>
    <row r="4288" spans="1:1" x14ac:dyDescent="0.25">
      <c r="A4288" s="80"/>
    </row>
    <row r="4289" spans="1:1" x14ac:dyDescent="0.25">
      <c r="A4289" s="80"/>
    </row>
    <row r="4290" spans="1:1" x14ac:dyDescent="0.25">
      <c r="A4290" s="80"/>
    </row>
    <row r="4291" spans="1:1" x14ac:dyDescent="0.25">
      <c r="A4291" s="80"/>
    </row>
    <row r="4292" spans="1:1" x14ac:dyDescent="0.25">
      <c r="A4292" s="80"/>
    </row>
    <row r="4293" spans="1:1" x14ac:dyDescent="0.25">
      <c r="A4293" s="80"/>
    </row>
    <row r="4294" spans="1:1" x14ac:dyDescent="0.25">
      <c r="A4294" s="80"/>
    </row>
    <row r="4295" spans="1:1" x14ac:dyDescent="0.25">
      <c r="A4295" s="80"/>
    </row>
    <row r="4296" spans="1:1" x14ac:dyDescent="0.25">
      <c r="A4296" s="80"/>
    </row>
    <row r="4297" spans="1:1" x14ac:dyDescent="0.25">
      <c r="A4297" s="80"/>
    </row>
    <row r="4298" spans="1:1" x14ac:dyDescent="0.25">
      <c r="A4298" s="80"/>
    </row>
    <row r="4299" spans="1:1" x14ac:dyDescent="0.25">
      <c r="A4299" s="80"/>
    </row>
    <row r="4300" spans="1:1" x14ac:dyDescent="0.25">
      <c r="A4300" s="80"/>
    </row>
    <row r="4301" spans="1:1" x14ac:dyDescent="0.25">
      <c r="A4301" s="80"/>
    </row>
    <row r="4302" spans="1:1" x14ac:dyDescent="0.25">
      <c r="A4302" s="80"/>
    </row>
    <row r="4303" spans="1:1" x14ac:dyDescent="0.25">
      <c r="A4303" s="80"/>
    </row>
    <row r="4304" spans="1:1" x14ac:dyDescent="0.25">
      <c r="A4304" s="80"/>
    </row>
    <row r="4305" spans="1:1" x14ac:dyDescent="0.25">
      <c r="A4305" s="80"/>
    </row>
    <row r="4306" spans="1:1" x14ac:dyDescent="0.25">
      <c r="A4306" s="80"/>
    </row>
    <row r="4307" spans="1:1" x14ac:dyDescent="0.25">
      <c r="A4307" s="80"/>
    </row>
    <row r="4308" spans="1:1" x14ac:dyDescent="0.25">
      <c r="A4308" s="80"/>
    </row>
    <row r="4309" spans="1:1" x14ac:dyDescent="0.25">
      <c r="A4309" s="80"/>
    </row>
    <row r="4310" spans="1:1" x14ac:dyDescent="0.25">
      <c r="A4310" s="80"/>
    </row>
    <row r="4311" spans="1:1" x14ac:dyDescent="0.25">
      <c r="A4311" s="80"/>
    </row>
    <row r="4312" spans="1:1" x14ac:dyDescent="0.25">
      <c r="A4312" s="80"/>
    </row>
    <row r="4313" spans="1:1" x14ac:dyDescent="0.25">
      <c r="A4313" s="80"/>
    </row>
    <row r="4314" spans="1:1" x14ac:dyDescent="0.25">
      <c r="A4314" s="80"/>
    </row>
    <row r="4315" spans="1:1" x14ac:dyDescent="0.25">
      <c r="A4315" s="80"/>
    </row>
    <row r="4316" spans="1:1" x14ac:dyDescent="0.25">
      <c r="A4316" s="80"/>
    </row>
    <row r="4317" spans="1:1" x14ac:dyDescent="0.25">
      <c r="A4317" s="80"/>
    </row>
    <row r="4318" spans="1:1" x14ac:dyDescent="0.25">
      <c r="A4318" s="80"/>
    </row>
    <row r="4319" spans="1:1" x14ac:dyDescent="0.25">
      <c r="A4319" s="80"/>
    </row>
    <row r="4320" spans="1:1" x14ac:dyDescent="0.25">
      <c r="A4320" s="80"/>
    </row>
    <row r="4321" spans="1:1" x14ac:dyDescent="0.25">
      <c r="A4321" s="80"/>
    </row>
    <row r="4322" spans="1:1" x14ac:dyDescent="0.25">
      <c r="A4322" s="80"/>
    </row>
    <row r="4323" spans="1:1" x14ac:dyDescent="0.25">
      <c r="A4323" s="80"/>
    </row>
    <row r="4324" spans="1:1" x14ac:dyDescent="0.25">
      <c r="A4324" s="80"/>
    </row>
    <row r="4325" spans="1:1" x14ac:dyDescent="0.25">
      <c r="A4325" s="80"/>
    </row>
    <row r="4326" spans="1:1" x14ac:dyDescent="0.25">
      <c r="A4326" s="80"/>
    </row>
    <row r="4327" spans="1:1" x14ac:dyDescent="0.25">
      <c r="A4327" s="80"/>
    </row>
    <row r="4328" spans="1:1" x14ac:dyDescent="0.25">
      <c r="A4328" s="80"/>
    </row>
    <row r="4329" spans="1:1" x14ac:dyDescent="0.25">
      <c r="A4329" s="80"/>
    </row>
    <row r="4330" spans="1:1" x14ac:dyDescent="0.25">
      <c r="A4330" s="80"/>
    </row>
    <row r="4331" spans="1:1" x14ac:dyDescent="0.25">
      <c r="A4331" s="80"/>
    </row>
    <row r="4332" spans="1:1" x14ac:dyDescent="0.25">
      <c r="A4332" s="80"/>
    </row>
    <row r="4333" spans="1:1" x14ac:dyDescent="0.25">
      <c r="A4333" s="80"/>
    </row>
    <row r="4334" spans="1:1" x14ac:dyDescent="0.25">
      <c r="A4334" s="80"/>
    </row>
    <row r="4335" spans="1:1" x14ac:dyDescent="0.25">
      <c r="A4335" s="80"/>
    </row>
    <row r="4336" spans="1:1" x14ac:dyDescent="0.25">
      <c r="A4336" s="80"/>
    </row>
    <row r="4337" spans="1:1" x14ac:dyDescent="0.25">
      <c r="A4337" s="80"/>
    </row>
    <row r="4338" spans="1:1" x14ac:dyDescent="0.25">
      <c r="A4338" s="80"/>
    </row>
    <row r="4339" spans="1:1" x14ac:dyDescent="0.25">
      <c r="A4339" s="80"/>
    </row>
    <row r="4340" spans="1:1" x14ac:dyDescent="0.25">
      <c r="A4340" s="80"/>
    </row>
    <row r="4341" spans="1:1" x14ac:dyDescent="0.25">
      <c r="A4341" s="80"/>
    </row>
    <row r="4342" spans="1:1" x14ac:dyDescent="0.25">
      <c r="A4342" s="80"/>
    </row>
    <row r="4343" spans="1:1" x14ac:dyDescent="0.25">
      <c r="A4343" s="80"/>
    </row>
    <row r="4344" spans="1:1" x14ac:dyDescent="0.25">
      <c r="A4344" s="80"/>
    </row>
    <row r="4345" spans="1:1" x14ac:dyDescent="0.25">
      <c r="A4345" s="80"/>
    </row>
    <row r="4346" spans="1:1" x14ac:dyDescent="0.25">
      <c r="A4346" s="80"/>
    </row>
    <row r="4347" spans="1:1" x14ac:dyDescent="0.25">
      <c r="A4347" s="80"/>
    </row>
    <row r="4348" spans="1:1" x14ac:dyDescent="0.25">
      <c r="A4348" s="80"/>
    </row>
    <row r="4349" spans="1:1" x14ac:dyDescent="0.25">
      <c r="A4349" s="80"/>
    </row>
    <row r="4350" spans="1:1" x14ac:dyDescent="0.25">
      <c r="A4350" s="80"/>
    </row>
    <row r="4351" spans="1:1" x14ac:dyDescent="0.25">
      <c r="A4351" s="80"/>
    </row>
    <row r="4352" spans="1:1" x14ac:dyDescent="0.25">
      <c r="A4352" s="80"/>
    </row>
    <row r="4353" spans="1:1" x14ac:dyDescent="0.25">
      <c r="A4353" s="80"/>
    </row>
    <row r="4354" spans="1:1" x14ac:dyDescent="0.25">
      <c r="A4354" s="80"/>
    </row>
    <row r="4355" spans="1:1" x14ac:dyDescent="0.25">
      <c r="A4355" s="80"/>
    </row>
    <row r="4356" spans="1:1" x14ac:dyDescent="0.25">
      <c r="A4356" s="80"/>
    </row>
    <row r="4357" spans="1:1" x14ac:dyDescent="0.25">
      <c r="A4357" s="80"/>
    </row>
    <row r="4358" spans="1:1" x14ac:dyDescent="0.25">
      <c r="A4358" s="80"/>
    </row>
    <row r="4359" spans="1:1" x14ac:dyDescent="0.25">
      <c r="A4359" s="80"/>
    </row>
    <row r="4360" spans="1:1" x14ac:dyDescent="0.25">
      <c r="A4360" s="80"/>
    </row>
    <row r="4361" spans="1:1" x14ac:dyDescent="0.25">
      <c r="A4361" s="80"/>
    </row>
    <row r="4362" spans="1:1" x14ac:dyDescent="0.25">
      <c r="A4362" s="80"/>
    </row>
    <row r="4363" spans="1:1" x14ac:dyDescent="0.25">
      <c r="A4363" s="80"/>
    </row>
    <row r="4364" spans="1:1" x14ac:dyDescent="0.25">
      <c r="A4364" s="80"/>
    </row>
    <row r="4365" spans="1:1" x14ac:dyDescent="0.25">
      <c r="A4365" s="80"/>
    </row>
    <row r="4366" spans="1:1" x14ac:dyDescent="0.25">
      <c r="A4366" s="80"/>
    </row>
    <row r="4367" spans="1:1" x14ac:dyDescent="0.25">
      <c r="A4367" s="80"/>
    </row>
    <row r="4368" spans="1:1" x14ac:dyDescent="0.25">
      <c r="A4368" s="80"/>
    </row>
    <row r="4369" spans="1:1" x14ac:dyDescent="0.25">
      <c r="A4369" s="80"/>
    </row>
    <row r="4370" spans="1:1" x14ac:dyDescent="0.25">
      <c r="A4370" s="80"/>
    </row>
    <row r="4371" spans="1:1" x14ac:dyDescent="0.25">
      <c r="A4371" s="80"/>
    </row>
    <row r="4372" spans="1:1" x14ac:dyDescent="0.25">
      <c r="A4372" s="80"/>
    </row>
    <row r="4373" spans="1:1" x14ac:dyDescent="0.25">
      <c r="A4373" s="80"/>
    </row>
    <row r="4374" spans="1:1" x14ac:dyDescent="0.25">
      <c r="A4374" s="80"/>
    </row>
    <row r="4375" spans="1:1" x14ac:dyDescent="0.25">
      <c r="A4375" s="80"/>
    </row>
    <row r="4376" spans="1:1" x14ac:dyDescent="0.25">
      <c r="A4376" s="80"/>
    </row>
    <row r="4377" spans="1:1" x14ac:dyDescent="0.25">
      <c r="A4377" s="80"/>
    </row>
    <row r="4378" spans="1:1" x14ac:dyDescent="0.25">
      <c r="A4378" s="80"/>
    </row>
    <row r="4379" spans="1:1" x14ac:dyDescent="0.25">
      <c r="A4379" s="80"/>
    </row>
    <row r="4380" spans="1:1" x14ac:dyDescent="0.25">
      <c r="A4380" s="80"/>
    </row>
    <row r="4381" spans="1:1" x14ac:dyDescent="0.25">
      <c r="A4381" s="80"/>
    </row>
    <row r="4382" spans="1:1" x14ac:dyDescent="0.25">
      <c r="A4382" s="80"/>
    </row>
    <row r="4383" spans="1:1" x14ac:dyDescent="0.25">
      <c r="A4383" s="80"/>
    </row>
    <row r="4384" spans="1:1" x14ac:dyDescent="0.25">
      <c r="A4384" s="80"/>
    </row>
    <row r="4385" spans="1:1" x14ac:dyDescent="0.25">
      <c r="A4385" s="80"/>
    </row>
    <row r="4386" spans="1:1" x14ac:dyDescent="0.25">
      <c r="A4386" s="80"/>
    </row>
    <row r="4387" spans="1:1" x14ac:dyDescent="0.25">
      <c r="A4387" s="80"/>
    </row>
    <row r="4388" spans="1:1" x14ac:dyDescent="0.25">
      <c r="A4388" s="80"/>
    </row>
    <row r="4389" spans="1:1" x14ac:dyDescent="0.25">
      <c r="A4389" s="80"/>
    </row>
    <row r="4390" spans="1:1" x14ac:dyDescent="0.25">
      <c r="A4390" s="80"/>
    </row>
    <row r="4391" spans="1:1" x14ac:dyDescent="0.25">
      <c r="A4391" s="80"/>
    </row>
    <row r="4392" spans="1:1" x14ac:dyDescent="0.25">
      <c r="A4392" s="80"/>
    </row>
    <row r="4393" spans="1:1" x14ac:dyDescent="0.25">
      <c r="A4393" s="80"/>
    </row>
    <row r="4394" spans="1:1" x14ac:dyDescent="0.25">
      <c r="A4394" s="80"/>
    </row>
    <row r="4395" spans="1:1" x14ac:dyDescent="0.25">
      <c r="A4395" s="80"/>
    </row>
    <row r="4396" spans="1:1" x14ac:dyDescent="0.25">
      <c r="A4396" s="80"/>
    </row>
    <row r="4397" spans="1:1" x14ac:dyDescent="0.25">
      <c r="A4397" s="80"/>
    </row>
    <row r="4398" spans="1:1" x14ac:dyDescent="0.25">
      <c r="A4398" s="80"/>
    </row>
    <row r="4399" spans="1:1" x14ac:dyDescent="0.25">
      <c r="A4399" s="80"/>
    </row>
    <row r="4400" spans="1:1" x14ac:dyDescent="0.25">
      <c r="A4400" s="80"/>
    </row>
    <row r="4401" spans="1:1" x14ac:dyDescent="0.25">
      <c r="A4401" s="80"/>
    </row>
    <row r="4402" spans="1:1" x14ac:dyDescent="0.25">
      <c r="A4402" s="80"/>
    </row>
    <row r="4403" spans="1:1" x14ac:dyDescent="0.25">
      <c r="A4403" s="80"/>
    </row>
    <row r="4404" spans="1:1" x14ac:dyDescent="0.25">
      <c r="A4404" s="80"/>
    </row>
    <row r="4405" spans="1:1" x14ac:dyDescent="0.25">
      <c r="A4405" s="80"/>
    </row>
    <row r="4406" spans="1:1" x14ac:dyDescent="0.25">
      <c r="A4406" s="80"/>
    </row>
    <row r="4407" spans="1:1" x14ac:dyDescent="0.25">
      <c r="A4407" s="80"/>
    </row>
    <row r="4408" spans="1:1" x14ac:dyDescent="0.25">
      <c r="A4408" s="80"/>
    </row>
    <row r="4409" spans="1:1" x14ac:dyDescent="0.25">
      <c r="A4409" s="80"/>
    </row>
    <row r="4410" spans="1:1" x14ac:dyDescent="0.25">
      <c r="A4410" s="80"/>
    </row>
    <row r="4411" spans="1:1" x14ac:dyDescent="0.25">
      <c r="A4411" s="80"/>
    </row>
    <row r="4412" spans="1:1" x14ac:dyDescent="0.25">
      <c r="A4412" s="80"/>
    </row>
    <row r="4413" spans="1:1" x14ac:dyDescent="0.25">
      <c r="A4413" s="80"/>
    </row>
    <row r="4414" spans="1:1" x14ac:dyDescent="0.25">
      <c r="A4414" s="80"/>
    </row>
    <row r="4415" spans="1:1" x14ac:dyDescent="0.25">
      <c r="A4415" s="80"/>
    </row>
    <row r="4416" spans="1:1" x14ac:dyDescent="0.25">
      <c r="A4416" s="80"/>
    </row>
    <row r="4417" spans="1:1" x14ac:dyDescent="0.25">
      <c r="A4417" s="80"/>
    </row>
    <row r="4418" spans="1:1" x14ac:dyDescent="0.25">
      <c r="A4418" s="80"/>
    </row>
    <row r="4419" spans="1:1" x14ac:dyDescent="0.25">
      <c r="A4419" s="80"/>
    </row>
    <row r="4420" spans="1:1" x14ac:dyDescent="0.25">
      <c r="A4420" s="80"/>
    </row>
    <row r="4421" spans="1:1" x14ac:dyDescent="0.25">
      <c r="A4421" s="80"/>
    </row>
    <row r="4422" spans="1:1" x14ac:dyDescent="0.25">
      <c r="A4422" s="80"/>
    </row>
    <row r="4423" spans="1:1" x14ac:dyDescent="0.25">
      <c r="A4423" s="80"/>
    </row>
    <row r="4424" spans="1:1" x14ac:dyDescent="0.25">
      <c r="A4424" s="80"/>
    </row>
    <row r="4425" spans="1:1" x14ac:dyDescent="0.25">
      <c r="A4425" s="80"/>
    </row>
    <row r="4426" spans="1:1" x14ac:dyDescent="0.25">
      <c r="A4426" s="80"/>
    </row>
    <row r="4427" spans="1:1" x14ac:dyDescent="0.25">
      <c r="A4427" s="80"/>
    </row>
    <row r="4428" spans="1:1" x14ac:dyDescent="0.25">
      <c r="A4428" s="80"/>
    </row>
    <row r="4429" spans="1:1" x14ac:dyDescent="0.25">
      <c r="A4429" s="80"/>
    </row>
    <row r="4430" spans="1:1" x14ac:dyDescent="0.25">
      <c r="A4430" s="80"/>
    </row>
    <row r="4431" spans="1:1" x14ac:dyDescent="0.25">
      <c r="A4431" s="80"/>
    </row>
    <row r="4432" spans="1:1" x14ac:dyDescent="0.25">
      <c r="A4432" s="80"/>
    </row>
    <row r="4433" spans="1:1" x14ac:dyDescent="0.25">
      <c r="A4433" s="80"/>
    </row>
    <row r="4434" spans="1:1" x14ac:dyDescent="0.25">
      <c r="A4434" s="80"/>
    </row>
    <row r="4435" spans="1:1" x14ac:dyDescent="0.25">
      <c r="A4435" s="80"/>
    </row>
    <row r="4436" spans="1:1" x14ac:dyDescent="0.25">
      <c r="A4436" s="80"/>
    </row>
    <row r="4437" spans="1:1" x14ac:dyDescent="0.25">
      <c r="A4437" s="80"/>
    </row>
    <row r="4438" spans="1:1" x14ac:dyDescent="0.25">
      <c r="A4438" s="80"/>
    </row>
    <row r="4439" spans="1:1" x14ac:dyDescent="0.25">
      <c r="A4439" s="80"/>
    </row>
    <row r="4440" spans="1:1" x14ac:dyDescent="0.25">
      <c r="A4440" s="80"/>
    </row>
    <row r="4441" spans="1:1" x14ac:dyDescent="0.25">
      <c r="A4441" s="80"/>
    </row>
    <row r="4442" spans="1:1" x14ac:dyDescent="0.25">
      <c r="A4442" s="80"/>
    </row>
    <row r="4443" spans="1:1" x14ac:dyDescent="0.25">
      <c r="A4443" s="80"/>
    </row>
    <row r="4444" spans="1:1" x14ac:dyDescent="0.25">
      <c r="A4444" s="80"/>
    </row>
    <row r="4445" spans="1:1" x14ac:dyDescent="0.25">
      <c r="A4445" s="80"/>
    </row>
    <row r="4446" spans="1:1" x14ac:dyDescent="0.25">
      <c r="A4446" s="80"/>
    </row>
    <row r="4447" spans="1:1" x14ac:dyDescent="0.25">
      <c r="A4447" s="80"/>
    </row>
    <row r="4448" spans="1:1" x14ac:dyDescent="0.25">
      <c r="A4448" s="80"/>
    </row>
    <row r="4449" spans="1:1" x14ac:dyDescent="0.25">
      <c r="A4449" s="80"/>
    </row>
    <row r="4450" spans="1:1" x14ac:dyDescent="0.25">
      <c r="A4450" s="80"/>
    </row>
    <row r="4451" spans="1:1" x14ac:dyDescent="0.25">
      <c r="A4451" s="80"/>
    </row>
    <row r="4452" spans="1:1" x14ac:dyDescent="0.25">
      <c r="A4452" s="80"/>
    </row>
    <row r="4453" spans="1:1" x14ac:dyDescent="0.25">
      <c r="A4453" s="80"/>
    </row>
    <row r="4454" spans="1:1" x14ac:dyDescent="0.25">
      <c r="A4454" s="80"/>
    </row>
    <row r="4455" spans="1:1" x14ac:dyDescent="0.25">
      <c r="A4455" s="80"/>
    </row>
    <row r="4456" spans="1:1" x14ac:dyDescent="0.25">
      <c r="A4456" s="80"/>
    </row>
    <row r="4457" spans="1:1" x14ac:dyDescent="0.25">
      <c r="A4457" s="80"/>
    </row>
    <row r="4458" spans="1:1" x14ac:dyDescent="0.25">
      <c r="A4458" s="80"/>
    </row>
    <row r="4459" spans="1:1" x14ac:dyDescent="0.25">
      <c r="A4459" s="80"/>
    </row>
    <row r="4460" spans="1:1" x14ac:dyDescent="0.25">
      <c r="A4460" s="80"/>
    </row>
    <row r="4461" spans="1:1" x14ac:dyDescent="0.25">
      <c r="A4461" s="80"/>
    </row>
    <row r="4462" spans="1:1" x14ac:dyDescent="0.25">
      <c r="A4462" s="80"/>
    </row>
    <row r="4463" spans="1:1" x14ac:dyDescent="0.25">
      <c r="A4463" s="80"/>
    </row>
    <row r="4464" spans="1:1" x14ac:dyDescent="0.25">
      <c r="A4464" s="80"/>
    </row>
    <row r="4465" spans="1:1" x14ac:dyDescent="0.25">
      <c r="A4465" s="80"/>
    </row>
    <row r="4466" spans="1:1" x14ac:dyDescent="0.25">
      <c r="A4466" s="80"/>
    </row>
    <row r="4467" spans="1:1" x14ac:dyDescent="0.25">
      <c r="A4467" s="80"/>
    </row>
    <row r="4468" spans="1:1" x14ac:dyDescent="0.25">
      <c r="A4468" s="80"/>
    </row>
    <row r="4469" spans="1:1" x14ac:dyDescent="0.25">
      <c r="A4469" s="80"/>
    </row>
    <row r="4470" spans="1:1" x14ac:dyDescent="0.25">
      <c r="A4470" s="80"/>
    </row>
    <row r="4471" spans="1:1" x14ac:dyDescent="0.25">
      <c r="A4471" s="80"/>
    </row>
    <row r="4472" spans="1:1" x14ac:dyDescent="0.25">
      <c r="A4472" s="80"/>
    </row>
    <row r="4473" spans="1:1" x14ac:dyDescent="0.25">
      <c r="A4473" s="80"/>
    </row>
    <row r="4474" spans="1:1" x14ac:dyDescent="0.25">
      <c r="A4474" s="80"/>
    </row>
    <row r="4475" spans="1:1" x14ac:dyDescent="0.25">
      <c r="A4475" s="80"/>
    </row>
    <row r="4476" spans="1:1" x14ac:dyDescent="0.25">
      <c r="A4476" s="80"/>
    </row>
    <row r="4477" spans="1:1" x14ac:dyDescent="0.25">
      <c r="A4477" s="80"/>
    </row>
    <row r="4478" spans="1:1" x14ac:dyDescent="0.25">
      <c r="A4478" s="80"/>
    </row>
    <row r="4479" spans="1:1" x14ac:dyDescent="0.25">
      <c r="A4479" s="80"/>
    </row>
    <row r="4480" spans="1:1" x14ac:dyDescent="0.25">
      <c r="A4480" s="80"/>
    </row>
    <row r="4481" spans="1:1" x14ac:dyDescent="0.25">
      <c r="A4481" s="80"/>
    </row>
    <row r="4482" spans="1:1" x14ac:dyDescent="0.25">
      <c r="A4482" s="80"/>
    </row>
    <row r="4483" spans="1:1" x14ac:dyDescent="0.25">
      <c r="A4483" s="80"/>
    </row>
    <row r="4484" spans="1:1" x14ac:dyDescent="0.25">
      <c r="A4484" s="80"/>
    </row>
    <row r="4485" spans="1:1" x14ac:dyDescent="0.25">
      <c r="A4485" s="80"/>
    </row>
    <row r="4486" spans="1:1" x14ac:dyDescent="0.25">
      <c r="A4486" s="80"/>
    </row>
    <row r="4487" spans="1:1" x14ac:dyDescent="0.25">
      <c r="A4487" s="80"/>
    </row>
    <row r="4488" spans="1:1" x14ac:dyDescent="0.25">
      <c r="A4488" s="80"/>
    </row>
    <row r="4489" spans="1:1" x14ac:dyDescent="0.25">
      <c r="A4489" s="80"/>
    </row>
    <row r="4490" spans="1:1" x14ac:dyDescent="0.25">
      <c r="A4490" s="80"/>
    </row>
    <row r="4491" spans="1:1" x14ac:dyDescent="0.25">
      <c r="A4491" s="80"/>
    </row>
    <row r="4492" spans="1:1" x14ac:dyDescent="0.25">
      <c r="A4492" s="80"/>
    </row>
    <row r="4493" spans="1:1" x14ac:dyDescent="0.25">
      <c r="A4493" s="80"/>
    </row>
    <row r="4494" spans="1:1" x14ac:dyDescent="0.25">
      <c r="A4494" s="80"/>
    </row>
    <row r="4495" spans="1:1" x14ac:dyDescent="0.25">
      <c r="A4495" s="80"/>
    </row>
    <row r="4496" spans="1:1" x14ac:dyDescent="0.25">
      <c r="A4496" s="80"/>
    </row>
    <row r="4497" spans="1:1" x14ac:dyDescent="0.25">
      <c r="A4497" s="80"/>
    </row>
    <row r="4498" spans="1:1" x14ac:dyDescent="0.25">
      <c r="A4498" s="80"/>
    </row>
    <row r="4499" spans="1:1" x14ac:dyDescent="0.25">
      <c r="A4499" s="80"/>
    </row>
    <row r="4500" spans="1:1" x14ac:dyDescent="0.25">
      <c r="A4500" s="80"/>
    </row>
    <row r="4501" spans="1:1" x14ac:dyDescent="0.25">
      <c r="A4501" s="80"/>
    </row>
    <row r="4502" spans="1:1" x14ac:dyDescent="0.25">
      <c r="A4502" s="80"/>
    </row>
    <row r="4503" spans="1:1" x14ac:dyDescent="0.25">
      <c r="A4503" s="80"/>
    </row>
    <row r="4504" spans="1:1" x14ac:dyDescent="0.25">
      <c r="A4504" s="80"/>
    </row>
    <row r="4505" spans="1:1" x14ac:dyDescent="0.25">
      <c r="A4505" s="80"/>
    </row>
    <row r="4506" spans="1:1" x14ac:dyDescent="0.25">
      <c r="A4506" s="80"/>
    </row>
    <row r="4507" spans="1:1" x14ac:dyDescent="0.25">
      <c r="A4507" s="80"/>
    </row>
    <row r="4508" spans="1:1" x14ac:dyDescent="0.25">
      <c r="A4508" s="80"/>
    </row>
    <row r="4509" spans="1:1" x14ac:dyDescent="0.25">
      <c r="A4509" s="80"/>
    </row>
    <row r="4510" spans="1:1" x14ac:dyDescent="0.25">
      <c r="A4510" s="80"/>
    </row>
    <row r="4511" spans="1:1" x14ac:dyDescent="0.25">
      <c r="A4511" s="80"/>
    </row>
    <row r="4512" spans="1:1" x14ac:dyDescent="0.25">
      <c r="A4512" s="80"/>
    </row>
    <row r="4513" spans="1:1" x14ac:dyDescent="0.25">
      <c r="A4513" s="80"/>
    </row>
    <row r="4514" spans="1:1" x14ac:dyDescent="0.25">
      <c r="A4514" s="80"/>
    </row>
    <row r="4515" spans="1:1" x14ac:dyDescent="0.25">
      <c r="A4515" s="80"/>
    </row>
    <row r="4516" spans="1:1" x14ac:dyDescent="0.25">
      <c r="A4516" s="80"/>
    </row>
    <row r="4517" spans="1:1" x14ac:dyDescent="0.25">
      <c r="A4517" s="80"/>
    </row>
    <row r="4518" spans="1:1" x14ac:dyDescent="0.25">
      <c r="A4518" s="80"/>
    </row>
    <row r="4519" spans="1:1" x14ac:dyDescent="0.25">
      <c r="A4519" s="80"/>
    </row>
    <row r="4520" spans="1:1" x14ac:dyDescent="0.25">
      <c r="A4520" s="80"/>
    </row>
    <row r="4521" spans="1:1" x14ac:dyDescent="0.25">
      <c r="A4521" s="80"/>
    </row>
    <row r="4522" spans="1:1" x14ac:dyDescent="0.25">
      <c r="A4522" s="80"/>
    </row>
    <row r="4523" spans="1:1" x14ac:dyDescent="0.25">
      <c r="A4523" s="80"/>
    </row>
    <row r="4524" spans="1:1" x14ac:dyDescent="0.25">
      <c r="A4524" s="80"/>
    </row>
    <row r="4525" spans="1:1" x14ac:dyDescent="0.25">
      <c r="A4525" s="80"/>
    </row>
    <row r="4526" spans="1:1" x14ac:dyDescent="0.25">
      <c r="A4526" s="80"/>
    </row>
    <row r="4527" spans="1:1" x14ac:dyDescent="0.25">
      <c r="A4527" s="80"/>
    </row>
    <row r="4528" spans="1:1" x14ac:dyDescent="0.25">
      <c r="A4528" s="80"/>
    </row>
    <row r="4529" spans="1:1" x14ac:dyDescent="0.25">
      <c r="A4529" s="80"/>
    </row>
    <row r="4530" spans="1:1" x14ac:dyDescent="0.25">
      <c r="A4530" s="80"/>
    </row>
    <row r="4531" spans="1:1" x14ac:dyDescent="0.25">
      <c r="A4531" s="80"/>
    </row>
    <row r="4532" spans="1:1" x14ac:dyDescent="0.25">
      <c r="A4532" s="80"/>
    </row>
    <row r="4533" spans="1:1" x14ac:dyDescent="0.25">
      <c r="A4533" s="80"/>
    </row>
    <row r="4534" spans="1:1" x14ac:dyDescent="0.25">
      <c r="A4534" s="80"/>
    </row>
    <row r="4535" spans="1:1" x14ac:dyDescent="0.25">
      <c r="A4535" s="80"/>
    </row>
    <row r="4536" spans="1:1" x14ac:dyDescent="0.25">
      <c r="A4536" s="80"/>
    </row>
    <row r="4537" spans="1:1" x14ac:dyDescent="0.25">
      <c r="A4537" s="80"/>
    </row>
    <row r="4538" spans="1:1" x14ac:dyDescent="0.25">
      <c r="A4538" s="80"/>
    </row>
    <row r="4539" spans="1:1" x14ac:dyDescent="0.25">
      <c r="A4539" s="80"/>
    </row>
    <row r="4540" spans="1:1" x14ac:dyDescent="0.25">
      <c r="A4540" s="80"/>
    </row>
    <row r="4541" spans="1:1" x14ac:dyDescent="0.25">
      <c r="A4541" s="80"/>
    </row>
    <row r="4542" spans="1:1" x14ac:dyDescent="0.25">
      <c r="A4542" s="80"/>
    </row>
    <row r="4543" spans="1:1" x14ac:dyDescent="0.25">
      <c r="A4543" s="80"/>
    </row>
    <row r="4544" spans="1:1" x14ac:dyDescent="0.25">
      <c r="A4544" s="80"/>
    </row>
    <row r="4545" spans="1:1" x14ac:dyDescent="0.25">
      <c r="A4545" s="80"/>
    </row>
    <row r="4546" spans="1:1" x14ac:dyDescent="0.25">
      <c r="A4546" s="80"/>
    </row>
    <row r="4547" spans="1:1" x14ac:dyDescent="0.25">
      <c r="A4547" s="80"/>
    </row>
    <row r="4548" spans="1:1" x14ac:dyDescent="0.25">
      <c r="A4548" s="80"/>
    </row>
    <row r="4549" spans="1:1" x14ac:dyDescent="0.25">
      <c r="A4549" s="80"/>
    </row>
    <row r="4550" spans="1:1" x14ac:dyDescent="0.25">
      <c r="A4550" s="80"/>
    </row>
    <row r="4551" spans="1:1" x14ac:dyDescent="0.25">
      <c r="A4551" s="80"/>
    </row>
    <row r="4552" spans="1:1" x14ac:dyDescent="0.25">
      <c r="A4552" s="80"/>
    </row>
    <row r="4553" spans="1:1" x14ac:dyDescent="0.25">
      <c r="A4553" s="80"/>
    </row>
    <row r="4554" spans="1:1" x14ac:dyDescent="0.25">
      <c r="A4554" s="80"/>
    </row>
    <row r="4555" spans="1:1" x14ac:dyDescent="0.25">
      <c r="A4555" s="80"/>
    </row>
    <row r="4556" spans="1:1" x14ac:dyDescent="0.25">
      <c r="A4556" s="80"/>
    </row>
    <row r="4557" spans="1:1" x14ac:dyDescent="0.25">
      <c r="A4557" s="80"/>
    </row>
    <row r="4558" spans="1:1" x14ac:dyDescent="0.25">
      <c r="A4558" s="80"/>
    </row>
    <row r="4559" spans="1:1" x14ac:dyDescent="0.25">
      <c r="A4559" s="80"/>
    </row>
    <row r="4560" spans="1:1" x14ac:dyDescent="0.25">
      <c r="A4560" s="80"/>
    </row>
    <row r="4561" spans="1:1" x14ac:dyDescent="0.25">
      <c r="A4561" s="80"/>
    </row>
    <row r="4562" spans="1:1" x14ac:dyDescent="0.25">
      <c r="A4562" s="80"/>
    </row>
    <row r="4563" spans="1:1" x14ac:dyDescent="0.25">
      <c r="A4563" s="80"/>
    </row>
    <row r="4564" spans="1:1" x14ac:dyDescent="0.25">
      <c r="A4564" s="80"/>
    </row>
    <row r="4565" spans="1:1" x14ac:dyDescent="0.25">
      <c r="A4565" s="80"/>
    </row>
    <row r="4566" spans="1:1" x14ac:dyDescent="0.25">
      <c r="A4566" s="80"/>
    </row>
    <row r="4567" spans="1:1" x14ac:dyDescent="0.25">
      <c r="A4567" s="80"/>
    </row>
    <row r="4568" spans="1:1" x14ac:dyDescent="0.25">
      <c r="A4568" s="80"/>
    </row>
    <row r="4569" spans="1:1" x14ac:dyDescent="0.25">
      <c r="A4569" s="80"/>
    </row>
    <row r="4570" spans="1:1" x14ac:dyDescent="0.25">
      <c r="A4570" s="80"/>
    </row>
    <row r="4571" spans="1:1" x14ac:dyDescent="0.25">
      <c r="A4571" s="80"/>
    </row>
    <row r="4572" spans="1:1" x14ac:dyDescent="0.25">
      <c r="A4572" s="80"/>
    </row>
    <row r="4573" spans="1:1" x14ac:dyDescent="0.25">
      <c r="A4573" s="80"/>
    </row>
    <row r="4574" spans="1:1" x14ac:dyDescent="0.25">
      <c r="A4574" s="80"/>
    </row>
    <row r="4575" spans="1:1" x14ac:dyDescent="0.25">
      <c r="A4575" s="80"/>
    </row>
    <row r="4576" spans="1:1" x14ac:dyDescent="0.25">
      <c r="A4576" s="80"/>
    </row>
    <row r="4577" spans="1:1" x14ac:dyDescent="0.25">
      <c r="A4577" s="80"/>
    </row>
    <row r="4578" spans="1:1" x14ac:dyDescent="0.25">
      <c r="A4578" s="80"/>
    </row>
    <row r="4579" spans="1:1" x14ac:dyDescent="0.25">
      <c r="A4579" s="80"/>
    </row>
    <row r="4580" spans="1:1" x14ac:dyDescent="0.25">
      <c r="A4580" s="80"/>
    </row>
    <row r="4581" spans="1:1" x14ac:dyDescent="0.25">
      <c r="A4581" s="80"/>
    </row>
    <row r="4582" spans="1:1" x14ac:dyDescent="0.25">
      <c r="A4582" s="80"/>
    </row>
    <row r="4583" spans="1:1" x14ac:dyDescent="0.25">
      <c r="A4583" s="80"/>
    </row>
    <row r="4584" spans="1:1" x14ac:dyDescent="0.25">
      <c r="A4584" s="80"/>
    </row>
    <row r="4585" spans="1:1" x14ac:dyDescent="0.25">
      <c r="A4585" s="80"/>
    </row>
    <row r="4586" spans="1:1" x14ac:dyDescent="0.25">
      <c r="A4586" s="80"/>
    </row>
    <row r="4587" spans="1:1" x14ac:dyDescent="0.25">
      <c r="A4587" s="80"/>
    </row>
    <row r="4588" spans="1:1" x14ac:dyDescent="0.25">
      <c r="A4588" s="80"/>
    </row>
    <row r="4589" spans="1:1" x14ac:dyDescent="0.25">
      <c r="A4589" s="80"/>
    </row>
    <row r="4590" spans="1:1" x14ac:dyDescent="0.25">
      <c r="A4590" s="80"/>
    </row>
    <row r="4591" spans="1:1" x14ac:dyDescent="0.25">
      <c r="A4591" s="80"/>
    </row>
    <row r="4592" spans="1:1" x14ac:dyDescent="0.25">
      <c r="A4592" s="80"/>
    </row>
    <row r="4593" spans="1:1" x14ac:dyDescent="0.25">
      <c r="A4593" s="80"/>
    </row>
    <row r="4594" spans="1:1" x14ac:dyDescent="0.25">
      <c r="A4594" s="80"/>
    </row>
    <row r="4595" spans="1:1" x14ac:dyDescent="0.25">
      <c r="A4595" s="80"/>
    </row>
    <row r="4596" spans="1:1" x14ac:dyDescent="0.25">
      <c r="A4596" s="80"/>
    </row>
    <row r="4597" spans="1:1" x14ac:dyDescent="0.25">
      <c r="A4597" s="80"/>
    </row>
    <row r="4598" spans="1:1" x14ac:dyDescent="0.25">
      <c r="A4598" s="80"/>
    </row>
    <row r="4599" spans="1:1" x14ac:dyDescent="0.25">
      <c r="A4599" s="80"/>
    </row>
    <row r="4600" spans="1:1" x14ac:dyDescent="0.25">
      <c r="A4600" s="80"/>
    </row>
    <row r="4601" spans="1:1" x14ac:dyDescent="0.25">
      <c r="A4601" s="80"/>
    </row>
    <row r="4602" spans="1:1" x14ac:dyDescent="0.25">
      <c r="A4602" s="80"/>
    </row>
    <row r="4603" spans="1:1" x14ac:dyDescent="0.25">
      <c r="A4603" s="80"/>
    </row>
    <row r="4604" spans="1:1" x14ac:dyDescent="0.25">
      <c r="A4604" s="80"/>
    </row>
    <row r="4605" spans="1:1" x14ac:dyDescent="0.25">
      <c r="A4605" s="80"/>
    </row>
    <row r="4606" spans="1:1" x14ac:dyDescent="0.25">
      <c r="A4606" s="80"/>
    </row>
    <row r="4607" spans="1:1" x14ac:dyDescent="0.25">
      <c r="A4607" s="80"/>
    </row>
    <row r="4608" spans="1:1" x14ac:dyDescent="0.25">
      <c r="A4608" s="80"/>
    </row>
    <row r="4609" spans="1:1" x14ac:dyDescent="0.25">
      <c r="A4609" s="80"/>
    </row>
    <row r="4610" spans="1:1" x14ac:dyDescent="0.25">
      <c r="A4610" s="80"/>
    </row>
    <row r="4611" spans="1:1" x14ac:dyDescent="0.25">
      <c r="A4611" s="80"/>
    </row>
    <row r="4612" spans="1:1" x14ac:dyDescent="0.25">
      <c r="A4612" s="80"/>
    </row>
    <row r="4613" spans="1:1" x14ac:dyDescent="0.25">
      <c r="A4613" s="80"/>
    </row>
    <row r="4614" spans="1:1" x14ac:dyDescent="0.25">
      <c r="A4614" s="80"/>
    </row>
    <row r="4615" spans="1:1" x14ac:dyDescent="0.25">
      <c r="A4615" s="80"/>
    </row>
    <row r="4616" spans="1:1" x14ac:dyDescent="0.25">
      <c r="A4616" s="80"/>
    </row>
    <row r="4617" spans="1:1" x14ac:dyDescent="0.25">
      <c r="A4617" s="80"/>
    </row>
    <row r="4618" spans="1:1" x14ac:dyDescent="0.25">
      <c r="A4618" s="80"/>
    </row>
    <row r="4619" spans="1:1" x14ac:dyDescent="0.25">
      <c r="A4619" s="80"/>
    </row>
    <row r="4620" spans="1:1" x14ac:dyDescent="0.25">
      <c r="A4620" s="80"/>
    </row>
    <row r="4621" spans="1:1" x14ac:dyDescent="0.25">
      <c r="A4621" s="80"/>
    </row>
    <row r="4622" spans="1:1" x14ac:dyDescent="0.25">
      <c r="A4622" s="80"/>
    </row>
    <row r="4623" spans="1:1" x14ac:dyDescent="0.25">
      <c r="A4623" s="80"/>
    </row>
    <row r="4624" spans="1:1" x14ac:dyDescent="0.25">
      <c r="A4624" s="80"/>
    </row>
    <row r="4625" spans="1:1" x14ac:dyDescent="0.25">
      <c r="A4625" s="80"/>
    </row>
    <row r="4626" spans="1:1" x14ac:dyDescent="0.25">
      <c r="A4626" s="80"/>
    </row>
    <row r="4627" spans="1:1" x14ac:dyDescent="0.25">
      <c r="A4627" s="80"/>
    </row>
    <row r="4628" spans="1:1" x14ac:dyDescent="0.25">
      <c r="A4628" s="80"/>
    </row>
    <row r="4629" spans="1:1" x14ac:dyDescent="0.25">
      <c r="A4629" s="80"/>
    </row>
    <row r="4630" spans="1:1" x14ac:dyDescent="0.25">
      <c r="A4630" s="80"/>
    </row>
    <row r="4631" spans="1:1" x14ac:dyDescent="0.25">
      <c r="A4631" s="80"/>
    </row>
    <row r="4632" spans="1:1" x14ac:dyDescent="0.25">
      <c r="A4632" s="80"/>
    </row>
    <row r="4633" spans="1:1" x14ac:dyDescent="0.25">
      <c r="A4633" s="80"/>
    </row>
    <row r="4634" spans="1:1" x14ac:dyDescent="0.25">
      <c r="A4634" s="80"/>
    </row>
    <row r="4635" spans="1:1" x14ac:dyDescent="0.25">
      <c r="A4635" s="80"/>
    </row>
    <row r="4636" spans="1:1" x14ac:dyDescent="0.25">
      <c r="A4636" s="80"/>
    </row>
    <row r="4637" spans="1:1" x14ac:dyDescent="0.25">
      <c r="A4637" s="80"/>
    </row>
    <row r="4638" spans="1:1" x14ac:dyDescent="0.25">
      <c r="A4638" s="80"/>
    </row>
    <row r="4639" spans="1:1" x14ac:dyDescent="0.25">
      <c r="A4639" s="80"/>
    </row>
    <row r="4640" spans="1:1" x14ac:dyDescent="0.25">
      <c r="A4640" s="80"/>
    </row>
    <row r="4641" spans="1:1" x14ac:dyDescent="0.25">
      <c r="A4641" s="80"/>
    </row>
    <row r="4642" spans="1:1" x14ac:dyDescent="0.25">
      <c r="A4642" s="80"/>
    </row>
    <row r="4643" spans="1:1" x14ac:dyDescent="0.25">
      <c r="A4643" s="80"/>
    </row>
    <row r="4644" spans="1:1" x14ac:dyDescent="0.25">
      <c r="A4644" s="80"/>
    </row>
    <row r="4645" spans="1:1" x14ac:dyDescent="0.25">
      <c r="A4645" s="80"/>
    </row>
    <row r="4646" spans="1:1" x14ac:dyDescent="0.25">
      <c r="A4646" s="80"/>
    </row>
    <row r="4647" spans="1:1" x14ac:dyDescent="0.25">
      <c r="A4647" s="80"/>
    </row>
    <row r="4648" spans="1:1" x14ac:dyDescent="0.25">
      <c r="A4648" s="80"/>
    </row>
    <row r="4649" spans="1:1" x14ac:dyDescent="0.25">
      <c r="A4649" s="80"/>
    </row>
    <row r="4650" spans="1:1" x14ac:dyDescent="0.25">
      <c r="A4650" s="80"/>
    </row>
    <row r="4651" spans="1:1" x14ac:dyDescent="0.25">
      <c r="A4651" s="80"/>
    </row>
    <row r="4652" spans="1:1" x14ac:dyDescent="0.25">
      <c r="A4652" s="80"/>
    </row>
    <row r="4653" spans="1:1" x14ac:dyDescent="0.25">
      <c r="A4653" s="80"/>
    </row>
    <row r="4654" spans="1:1" x14ac:dyDescent="0.25">
      <c r="A4654" s="80"/>
    </row>
    <row r="4655" spans="1:1" x14ac:dyDescent="0.25">
      <c r="A4655" s="80"/>
    </row>
    <row r="4656" spans="1:1" x14ac:dyDescent="0.25">
      <c r="A4656" s="80"/>
    </row>
    <row r="4657" spans="1:1" x14ac:dyDescent="0.25">
      <c r="A4657" s="80"/>
    </row>
    <row r="4658" spans="1:1" x14ac:dyDescent="0.25">
      <c r="A4658" s="80"/>
    </row>
    <row r="4659" spans="1:1" x14ac:dyDescent="0.25">
      <c r="A4659" s="80"/>
    </row>
    <row r="4660" spans="1:1" x14ac:dyDescent="0.25">
      <c r="A4660" s="80"/>
    </row>
    <row r="4661" spans="1:1" x14ac:dyDescent="0.25">
      <c r="A4661" s="80"/>
    </row>
    <row r="4662" spans="1:1" x14ac:dyDescent="0.25">
      <c r="A4662" s="80"/>
    </row>
    <row r="4663" spans="1:1" x14ac:dyDescent="0.25">
      <c r="A4663" s="80"/>
    </row>
    <row r="4664" spans="1:1" x14ac:dyDescent="0.25">
      <c r="A4664" s="80"/>
    </row>
    <row r="4665" spans="1:1" x14ac:dyDescent="0.25">
      <c r="A4665" s="80"/>
    </row>
    <row r="4666" spans="1:1" x14ac:dyDescent="0.25">
      <c r="A4666" s="80"/>
    </row>
    <row r="4667" spans="1:1" x14ac:dyDescent="0.25">
      <c r="A4667" s="80"/>
    </row>
    <row r="4668" spans="1:1" x14ac:dyDescent="0.25">
      <c r="A4668" s="80"/>
    </row>
    <row r="4669" spans="1:1" x14ac:dyDescent="0.25">
      <c r="A4669" s="80"/>
    </row>
    <row r="4670" spans="1:1" x14ac:dyDescent="0.25">
      <c r="A4670" s="80"/>
    </row>
    <row r="4671" spans="1:1" x14ac:dyDescent="0.25">
      <c r="A4671" s="80"/>
    </row>
    <row r="4672" spans="1:1" x14ac:dyDescent="0.25">
      <c r="A4672" s="80"/>
    </row>
    <row r="4673" spans="1:1" x14ac:dyDescent="0.25">
      <c r="A4673" s="80"/>
    </row>
    <row r="4674" spans="1:1" x14ac:dyDescent="0.25">
      <c r="A4674" s="80"/>
    </row>
    <row r="4675" spans="1:1" x14ac:dyDescent="0.25">
      <c r="A4675" s="80"/>
    </row>
    <row r="4676" spans="1:1" x14ac:dyDescent="0.25">
      <c r="A4676" s="80"/>
    </row>
    <row r="4677" spans="1:1" x14ac:dyDescent="0.25">
      <c r="A4677" s="80"/>
    </row>
    <row r="4678" spans="1:1" x14ac:dyDescent="0.25">
      <c r="A4678" s="80"/>
    </row>
    <row r="4679" spans="1:1" x14ac:dyDescent="0.25">
      <c r="A4679" s="80"/>
    </row>
    <row r="4680" spans="1:1" x14ac:dyDescent="0.25">
      <c r="A4680" s="80"/>
    </row>
    <row r="4681" spans="1:1" x14ac:dyDescent="0.25">
      <c r="A4681" s="80"/>
    </row>
    <row r="4682" spans="1:1" x14ac:dyDescent="0.25">
      <c r="A4682" s="80"/>
    </row>
    <row r="4683" spans="1:1" x14ac:dyDescent="0.25">
      <c r="A4683" s="80"/>
    </row>
    <row r="4684" spans="1:1" x14ac:dyDescent="0.25">
      <c r="A4684" s="80"/>
    </row>
    <row r="4685" spans="1:1" x14ac:dyDescent="0.25">
      <c r="A4685" s="80"/>
    </row>
    <row r="4686" spans="1:1" x14ac:dyDescent="0.25">
      <c r="A4686" s="80"/>
    </row>
    <row r="4687" spans="1:1" x14ac:dyDescent="0.25">
      <c r="A4687" s="80"/>
    </row>
    <row r="4688" spans="1:1" x14ac:dyDescent="0.25">
      <c r="A4688" s="80"/>
    </row>
    <row r="4689" spans="1:1" x14ac:dyDescent="0.25">
      <c r="A4689" s="80"/>
    </row>
    <row r="4690" spans="1:1" x14ac:dyDescent="0.25">
      <c r="A4690" s="80"/>
    </row>
    <row r="4691" spans="1:1" x14ac:dyDescent="0.25">
      <c r="A4691" s="80"/>
    </row>
    <row r="4692" spans="1:1" x14ac:dyDescent="0.25">
      <c r="A4692" s="80"/>
    </row>
    <row r="4693" spans="1:1" x14ac:dyDescent="0.25">
      <c r="A4693" s="80"/>
    </row>
    <row r="4694" spans="1:1" x14ac:dyDescent="0.25">
      <c r="A4694" s="80"/>
    </row>
    <row r="4695" spans="1:1" x14ac:dyDescent="0.25">
      <c r="A4695" s="80"/>
    </row>
    <row r="4696" spans="1:1" x14ac:dyDescent="0.25">
      <c r="A4696" s="80"/>
    </row>
    <row r="4697" spans="1:1" x14ac:dyDescent="0.25">
      <c r="A4697" s="80"/>
    </row>
    <row r="4698" spans="1:1" x14ac:dyDescent="0.25">
      <c r="A4698" s="80"/>
    </row>
    <row r="4699" spans="1:1" x14ac:dyDescent="0.25">
      <c r="A4699" s="80"/>
    </row>
    <row r="4700" spans="1:1" x14ac:dyDescent="0.25">
      <c r="A4700" s="80"/>
    </row>
    <row r="4701" spans="1:1" x14ac:dyDescent="0.25">
      <c r="A4701" s="80"/>
    </row>
    <row r="4702" spans="1:1" x14ac:dyDescent="0.25">
      <c r="A4702" s="80"/>
    </row>
    <row r="4703" spans="1:1" x14ac:dyDescent="0.25">
      <c r="A4703" s="80"/>
    </row>
    <row r="4704" spans="1:1" x14ac:dyDescent="0.25">
      <c r="A4704" s="80"/>
    </row>
    <row r="4705" spans="1:1" x14ac:dyDescent="0.25">
      <c r="A4705" s="80"/>
    </row>
    <row r="4706" spans="1:1" x14ac:dyDescent="0.25">
      <c r="A4706" s="80"/>
    </row>
    <row r="4707" spans="1:1" x14ac:dyDescent="0.25">
      <c r="A4707" s="80"/>
    </row>
    <row r="4708" spans="1:1" x14ac:dyDescent="0.25">
      <c r="A4708" s="80"/>
    </row>
    <row r="4709" spans="1:1" x14ac:dyDescent="0.25">
      <c r="A4709" s="80"/>
    </row>
    <row r="4710" spans="1:1" x14ac:dyDescent="0.25">
      <c r="A4710" s="80"/>
    </row>
    <row r="4711" spans="1:1" x14ac:dyDescent="0.25">
      <c r="A4711" s="80"/>
    </row>
    <row r="4712" spans="1:1" x14ac:dyDescent="0.25">
      <c r="A4712" s="80"/>
    </row>
    <row r="4713" spans="1:1" x14ac:dyDescent="0.25">
      <c r="A4713" s="80"/>
    </row>
    <row r="4714" spans="1:1" x14ac:dyDescent="0.25">
      <c r="A4714" s="80"/>
    </row>
    <row r="4715" spans="1:1" x14ac:dyDescent="0.25">
      <c r="A4715" s="80"/>
    </row>
    <row r="4716" spans="1:1" x14ac:dyDescent="0.25">
      <c r="A4716" s="80"/>
    </row>
    <row r="4717" spans="1:1" x14ac:dyDescent="0.25">
      <c r="A4717" s="80"/>
    </row>
    <row r="4718" spans="1:1" x14ac:dyDescent="0.25">
      <c r="A4718" s="80"/>
    </row>
    <row r="4719" spans="1:1" x14ac:dyDescent="0.25">
      <c r="A4719" s="80"/>
    </row>
    <row r="4720" spans="1:1" x14ac:dyDescent="0.25">
      <c r="A4720" s="80"/>
    </row>
    <row r="4721" spans="1:1" x14ac:dyDescent="0.25">
      <c r="A4721" s="80"/>
    </row>
    <row r="4722" spans="1:1" x14ac:dyDescent="0.25">
      <c r="A4722" s="80"/>
    </row>
    <row r="4723" spans="1:1" x14ac:dyDescent="0.25">
      <c r="A4723" s="80"/>
    </row>
    <row r="4724" spans="1:1" x14ac:dyDescent="0.25">
      <c r="A4724" s="80"/>
    </row>
    <row r="4725" spans="1:1" x14ac:dyDescent="0.25">
      <c r="A4725" s="80"/>
    </row>
    <row r="4726" spans="1:1" x14ac:dyDescent="0.25">
      <c r="A4726" s="80"/>
    </row>
    <row r="4727" spans="1:1" x14ac:dyDescent="0.25">
      <c r="A4727" s="80"/>
    </row>
    <row r="4728" spans="1:1" x14ac:dyDescent="0.25">
      <c r="A4728" s="80"/>
    </row>
    <row r="4729" spans="1:1" x14ac:dyDescent="0.25">
      <c r="A4729" s="80"/>
    </row>
    <row r="4730" spans="1:1" x14ac:dyDescent="0.25">
      <c r="A4730" s="80"/>
    </row>
    <row r="4731" spans="1:1" x14ac:dyDescent="0.25">
      <c r="A4731" s="80"/>
    </row>
    <row r="4732" spans="1:1" x14ac:dyDescent="0.25">
      <c r="A4732" s="80"/>
    </row>
    <row r="4733" spans="1:1" x14ac:dyDescent="0.25">
      <c r="A4733" s="80"/>
    </row>
    <row r="4734" spans="1:1" x14ac:dyDescent="0.25">
      <c r="A4734" s="80"/>
    </row>
    <row r="4735" spans="1:1" x14ac:dyDescent="0.25">
      <c r="A4735" s="80"/>
    </row>
    <row r="4736" spans="1:1" x14ac:dyDescent="0.25">
      <c r="A4736" s="80"/>
    </row>
    <row r="4737" spans="1:1" x14ac:dyDescent="0.25">
      <c r="A4737" s="80"/>
    </row>
    <row r="4738" spans="1:1" x14ac:dyDescent="0.25">
      <c r="A4738" s="80"/>
    </row>
    <row r="4739" spans="1:1" x14ac:dyDescent="0.25">
      <c r="A4739" s="80"/>
    </row>
    <row r="4740" spans="1:1" x14ac:dyDescent="0.25">
      <c r="A4740" s="80"/>
    </row>
    <row r="4741" spans="1:1" x14ac:dyDescent="0.25">
      <c r="A4741" s="80"/>
    </row>
    <row r="4742" spans="1:1" x14ac:dyDescent="0.25">
      <c r="A4742" s="80"/>
    </row>
    <row r="4743" spans="1:1" x14ac:dyDescent="0.25">
      <c r="A4743" s="80"/>
    </row>
    <row r="4744" spans="1:1" x14ac:dyDescent="0.25">
      <c r="A4744" s="80"/>
    </row>
    <row r="4745" spans="1:1" x14ac:dyDescent="0.25">
      <c r="A4745" s="80"/>
    </row>
    <row r="4746" spans="1:1" x14ac:dyDescent="0.25">
      <c r="A4746" s="80"/>
    </row>
    <row r="4747" spans="1:1" x14ac:dyDescent="0.25">
      <c r="A4747" s="80"/>
    </row>
    <row r="4748" spans="1:1" x14ac:dyDescent="0.25">
      <c r="A4748" s="80"/>
    </row>
    <row r="4749" spans="1:1" x14ac:dyDescent="0.25">
      <c r="A4749" s="80"/>
    </row>
    <row r="4750" spans="1:1" x14ac:dyDescent="0.25">
      <c r="A4750" s="80"/>
    </row>
    <row r="4751" spans="1:1" x14ac:dyDescent="0.25">
      <c r="A4751" s="80"/>
    </row>
    <row r="4752" spans="1:1" x14ac:dyDescent="0.25">
      <c r="A4752" s="80"/>
    </row>
    <row r="4753" spans="1:1" x14ac:dyDescent="0.25">
      <c r="A4753" s="80"/>
    </row>
    <row r="4754" spans="1:1" x14ac:dyDescent="0.25">
      <c r="A4754" s="80"/>
    </row>
    <row r="4755" spans="1:1" x14ac:dyDescent="0.25">
      <c r="A4755" s="80"/>
    </row>
    <row r="4756" spans="1:1" x14ac:dyDescent="0.25">
      <c r="A4756" s="80"/>
    </row>
    <row r="4757" spans="1:1" x14ac:dyDescent="0.25">
      <c r="A4757" s="80"/>
    </row>
    <row r="4758" spans="1:1" x14ac:dyDescent="0.25">
      <c r="A4758" s="80"/>
    </row>
    <row r="4759" spans="1:1" x14ac:dyDescent="0.25">
      <c r="A4759" s="80"/>
    </row>
    <row r="4760" spans="1:1" x14ac:dyDescent="0.25">
      <c r="A4760" s="80"/>
    </row>
    <row r="4761" spans="1:1" x14ac:dyDescent="0.25">
      <c r="A4761" s="80"/>
    </row>
    <row r="4762" spans="1:1" x14ac:dyDescent="0.25">
      <c r="A4762" s="80"/>
    </row>
    <row r="4763" spans="1:1" x14ac:dyDescent="0.25">
      <c r="A4763" s="80"/>
    </row>
    <row r="4764" spans="1:1" x14ac:dyDescent="0.25">
      <c r="A4764" s="80"/>
    </row>
    <row r="4765" spans="1:1" x14ac:dyDescent="0.25">
      <c r="A4765" s="80"/>
    </row>
    <row r="4766" spans="1:1" x14ac:dyDescent="0.25">
      <c r="A4766" s="80"/>
    </row>
    <row r="4767" spans="1:1" x14ac:dyDescent="0.25">
      <c r="A4767" s="80"/>
    </row>
    <row r="4768" spans="1:1" x14ac:dyDescent="0.25">
      <c r="A4768" s="80"/>
    </row>
    <row r="4769" spans="1:1" x14ac:dyDescent="0.25">
      <c r="A4769" s="80"/>
    </row>
    <row r="4770" spans="1:1" x14ac:dyDescent="0.25">
      <c r="A4770" s="80"/>
    </row>
    <row r="4771" spans="1:1" x14ac:dyDescent="0.25">
      <c r="A4771" s="80"/>
    </row>
    <row r="4772" spans="1:1" x14ac:dyDescent="0.25">
      <c r="A4772" s="80"/>
    </row>
    <row r="4773" spans="1:1" x14ac:dyDescent="0.25">
      <c r="A4773" s="80"/>
    </row>
    <row r="4774" spans="1:1" x14ac:dyDescent="0.25">
      <c r="A4774" s="80"/>
    </row>
    <row r="4775" spans="1:1" x14ac:dyDescent="0.25">
      <c r="A4775" s="80"/>
    </row>
    <row r="4776" spans="1:1" x14ac:dyDescent="0.25">
      <c r="A4776" s="80"/>
    </row>
    <row r="4777" spans="1:1" x14ac:dyDescent="0.25">
      <c r="A4777" s="80"/>
    </row>
    <row r="4778" spans="1:1" x14ac:dyDescent="0.25">
      <c r="A4778" s="80"/>
    </row>
    <row r="4779" spans="1:1" x14ac:dyDescent="0.25">
      <c r="A4779" s="80"/>
    </row>
    <row r="4780" spans="1:1" x14ac:dyDescent="0.25">
      <c r="A4780" s="80"/>
    </row>
    <row r="4781" spans="1:1" x14ac:dyDescent="0.25">
      <c r="A4781" s="80"/>
    </row>
    <row r="4782" spans="1:1" x14ac:dyDescent="0.25">
      <c r="A4782" s="80"/>
    </row>
    <row r="4783" spans="1:1" x14ac:dyDescent="0.25">
      <c r="A4783" s="80"/>
    </row>
    <row r="4784" spans="1:1" x14ac:dyDescent="0.25">
      <c r="A4784" s="80"/>
    </row>
    <row r="4785" spans="1:1" x14ac:dyDescent="0.25">
      <c r="A4785" s="80"/>
    </row>
    <row r="4786" spans="1:1" x14ac:dyDescent="0.25">
      <c r="A4786" s="80"/>
    </row>
    <row r="4787" spans="1:1" x14ac:dyDescent="0.25">
      <c r="A4787" s="80"/>
    </row>
    <row r="4788" spans="1:1" x14ac:dyDescent="0.25">
      <c r="A4788" s="80"/>
    </row>
    <row r="4789" spans="1:1" x14ac:dyDescent="0.25">
      <c r="A4789" s="80"/>
    </row>
    <row r="4790" spans="1:1" x14ac:dyDescent="0.25">
      <c r="A4790" s="80"/>
    </row>
    <row r="4791" spans="1:1" x14ac:dyDescent="0.25">
      <c r="A4791" s="80"/>
    </row>
    <row r="4792" spans="1:1" x14ac:dyDescent="0.25">
      <c r="A4792" s="80"/>
    </row>
    <row r="4793" spans="1:1" x14ac:dyDescent="0.25">
      <c r="A4793" s="80"/>
    </row>
    <row r="4794" spans="1:1" x14ac:dyDescent="0.25">
      <c r="A4794" s="80"/>
    </row>
    <row r="4795" spans="1:1" x14ac:dyDescent="0.25">
      <c r="A4795" s="80"/>
    </row>
    <row r="4796" spans="1:1" x14ac:dyDescent="0.25">
      <c r="A4796" s="80"/>
    </row>
    <row r="4797" spans="1:1" x14ac:dyDescent="0.25">
      <c r="A4797" s="80"/>
    </row>
    <row r="4798" spans="1:1" x14ac:dyDescent="0.25">
      <c r="A4798" s="80"/>
    </row>
    <row r="4799" spans="1:1" x14ac:dyDescent="0.25">
      <c r="A4799" s="80"/>
    </row>
    <row r="4800" spans="1:1" x14ac:dyDescent="0.25">
      <c r="A4800" s="80"/>
    </row>
    <row r="4801" spans="1:1" x14ac:dyDescent="0.25">
      <c r="A4801" s="80"/>
    </row>
    <row r="4802" spans="1:1" x14ac:dyDescent="0.25">
      <c r="A4802" s="80"/>
    </row>
    <row r="4803" spans="1:1" x14ac:dyDescent="0.25">
      <c r="A4803" s="80"/>
    </row>
    <row r="4804" spans="1:1" x14ac:dyDescent="0.25">
      <c r="A4804" s="80"/>
    </row>
    <row r="4805" spans="1:1" x14ac:dyDescent="0.25">
      <c r="A4805" s="80"/>
    </row>
    <row r="4806" spans="1:1" x14ac:dyDescent="0.25">
      <c r="A4806" s="80"/>
    </row>
    <row r="4807" spans="1:1" x14ac:dyDescent="0.25">
      <c r="A4807" s="80"/>
    </row>
    <row r="4808" spans="1:1" x14ac:dyDescent="0.25">
      <c r="A4808" s="80"/>
    </row>
    <row r="4809" spans="1:1" x14ac:dyDescent="0.25">
      <c r="A4809" s="80"/>
    </row>
    <row r="4810" spans="1:1" x14ac:dyDescent="0.25">
      <c r="A4810" s="80"/>
    </row>
    <row r="4811" spans="1:1" x14ac:dyDescent="0.25">
      <c r="A4811" s="80"/>
    </row>
    <row r="4812" spans="1:1" x14ac:dyDescent="0.25">
      <c r="A4812" s="80"/>
    </row>
    <row r="4813" spans="1:1" x14ac:dyDescent="0.25">
      <c r="A4813" s="80"/>
    </row>
    <row r="4814" spans="1:1" x14ac:dyDescent="0.25">
      <c r="A4814" s="80"/>
    </row>
    <row r="4815" spans="1:1" x14ac:dyDescent="0.25">
      <c r="A4815" s="80"/>
    </row>
    <row r="4816" spans="1:1" x14ac:dyDescent="0.25">
      <c r="A4816" s="80"/>
    </row>
    <row r="4817" spans="1:1" x14ac:dyDescent="0.25">
      <c r="A4817" s="80"/>
    </row>
    <row r="4818" spans="1:1" x14ac:dyDescent="0.25">
      <c r="A4818" s="80"/>
    </row>
    <row r="4819" spans="1:1" x14ac:dyDescent="0.25">
      <c r="A4819" s="80"/>
    </row>
    <row r="4820" spans="1:1" x14ac:dyDescent="0.25">
      <c r="A4820" s="80"/>
    </row>
    <row r="4821" spans="1:1" x14ac:dyDescent="0.25">
      <c r="A4821" s="80"/>
    </row>
    <row r="4822" spans="1:1" x14ac:dyDescent="0.25">
      <c r="A4822" s="80"/>
    </row>
    <row r="4823" spans="1:1" x14ac:dyDescent="0.25">
      <c r="A4823" s="80"/>
    </row>
    <row r="4824" spans="1:1" x14ac:dyDescent="0.25">
      <c r="A4824" s="80"/>
    </row>
    <row r="4825" spans="1:1" x14ac:dyDescent="0.25">
      <c r="A4825" s="80"/>
    </row>
    <row r="4826" spans="1:1" x14ac:dyDescent="0.25">
      <c r="A4826" s="80"/>
    </row>
    <row r="4827" spans="1:1" x14ac:dyDescent="0.25">
      <c r="A4827" s="80"/>
    </row>
    <row r="4828" spans="1:1" x14ac:dyDescent="0.25">
      <c r="A4828" s="80"/>
    </row>
    <row r="4829" spans="1:1" x14ac:dyDescent="0.25">
      <c r="A4829" s="80"/>
    </row>
    <row r="4830" spans="1:1" x14ac:dyDescent="0.25">
      <c r="A4830" s="80"/>
    </row>
    <row r="4831" spans="1:1" x14ac:dyDescent="0.25">
      <c r="A4831" s="80"/>
    </row>
    <row r="4832" spans="1:1" x14ac:dyDescent="0.25">
      <c r="A4832" s="80"/>
    </row>
    <row r="4833" spans="1:1" x14ac:dyDescent="0.25">
      <c r="A4833" s="80"/>
    </row>
    <row r="4834" spans="1:1" x14ac:dyDescent="0.25">
      <c r="A4834" s="80"/>
    </row>
    <row r="4835" spans="1:1" x14ac:dyDescent="0.25">
      <c r="A4835" s="80"/>
    </row>
    <row r="4836" spans="1:1" x14ac:dyDescent="0.25">
      <c r="A4836" s="80"/>
    </row>
    <row r="4837" spans="1:1" x14ac:dyDescent="0.25">
      <c r="A4837" s="80"/>
    </row>
    <row r="4838" spans="1:1" x14ac:dyDescent="0.25">
      <c r="A4838" s="80"/>
    </row>
    <row r="4839" spans="1:1" x14ac:dyDescent="0.25">
      <c r="A4839" s="80"/>
    </row>
    <row r="4840" spans="1:1" x14ac:dyDescent="0.25">
      <c r="A4840" s="80"/>
    </row>
    <row r="4841" spans="1:1" x14ac:dyDescent="0.25">
      <c r="A4841" s="80"/>
    </row>
    <row r="4842" spans="1:1" x14ac:dyDescent="0.25">
      <c r="A4842" s="80"/>
    </row>
    <row r="4843" spans="1:1" x14ac:dyDescent="0.25">
      <c r="A4843" s="80"/>
    </row>
    <row r="4844" spans="1:1" x14ac:dyDescent="0.25">
      <c r="A4844" s="80"/>
    </row>
    <row r="4845" spans="1:1" x14ac:dyDescent="0.25">
      <c r="A4845" s="80"/>
    </row>
    <row r="4846" spans="1:1" x14ac:dyDescent="0.25">
      <c r="A4846" s="80"/>
    </row>
    <row r="4847" spans="1:1" x14ac:dyDescent="0.25">
      <c r="A4847" s="80"/>
    </row>
    <row r="4848" spans="1:1" x14ac:dyDescent="0.25">
      <c r="A4848" s="80"/>
    </row>
    <row r="4849" spans="1:1" x14ac:dyDescent="0.25">
      <c r="A4849" s="80"/>
    </row>
    <row r="4850" spans="1:1" x14ac:dyDescent="0.25">
      <c r="A4850" s="80"/>
    </row>
    <row r="4851" spans="1:1" x14ac:dyDescent="0.25">
      <c r="A4851" s="80"/>
    </row>
    <row r="4852" spans="1:1" x14ac:dyDescent="0.25">
      <c r="A4852" s="80"/>
    </row>
    <row r="4853" spans="1:1" x14ac:dyDescent="0.25">
      <c r="A4853" s="80"/>
    </row>
    <row r="4854" spans="1:1" x14ac:dyDescent="0.25">
      <c r="A4854" s="80"/>
    </row>
    <row r="4855" spans="1:1" x14ac:dyDescent="0.25">
      <c r="A4855" s="80"/>
    </row>
    <row r="4856" spans="1:1" x14ac:dyDescent="0.25">
      <c r="A4856" s="80"/>
    </row>
    <row r="4857" spans="1:1" x14ac:dyDescent="0.25">
      <c r="A4857" s="80"/>
    </row>
    <row r="4858" spans="1:1" x14ac:dyDescent="0.25">
      <c r="A4858" s="80"/>
    </row>
    <row r="4859" spans="1:1" x14ac:dyDescent="0.25">
      <c r="A4859" s="80"/>
    </row>
    <row r="4860" spans="1:1" x14ac:dyDescent="0.25">
      <c r="A4860" s="80"/>
    </row>
    <row r="4861" spans="1:1" x14ac:dyDescent="0.25">
      <c r="A4861" s="80"/>
    </row>
    <row r="4862" spans="1:1" x14ac:dyDescent="0.25">
      <c r="A4862" s="80"/>
    </row>
    <row r="4863" spans="1:1" x14ac:dyDescent="0.25">
      <c r="A4863" s="80"/>
    </row>
    <row r="4864" spans="1:1" x14ac:dyDescent="0.25">
      <c r="A4864" s="80"/>
    </row>
    <row r="4865" spans="1:1" x14ac:dyDescent="0.25">
      <c r="A4865" s="80"/>
    </row>
    <row r="4866" spans="1:1" x14ac:dyDescent="0.25">
      <c r="A4866" s="80"/>
    </row>
    <row r="4867" spans="1:1" x14ac:dyDescent="0.25">
      <c r="A4867" s="80"/>
    </row>
    <row r="4868" spans="1:1" x14ac:dyDescent="0.25">
      <c r="A4868" s="80"/>
    </row>
    <row r="4869" spans="1:1" x14ac:dyDescent="0.25">
      <c r="A4869" s="80"/>
    </row>
    <row r="4870" spans="1:1" x14ac:dyDescent="0.25">
      <c r="A4870" s="80"/>
    </row>
    <row r="4871" spans="1:1" x14ac:dyDescent="0.25">
      <c r="A4871" s="80"/>
    </row>
    <row r="4872" spans="1:1" x14ac:dyDescent="0.25">
      <c r="A4872" s="80"/>
    </row>
    <row r="4873" spans="1:1" x14ac:dyDescent="0.25">
      <c r="A4873" s="80"/>
    </row>
    <row r="4874" spans="1:1" x14ac:dyDescent="0.25">
      <c r="A4874" s="80"/>
    </row>
    <row r="4875" spans="1:1" x14ac:dyDescent="0.25">
      <c r="A4875" s="80"/>
    </row>
    <row r="4876" spans="1:1" x14ac:dyDescent="0.25">
      <c r="A4876" s="80"/>
    </row>
    <row r="4877" spans="1:1" x14ac:dyDescent="0.25">
      <c r="A4877" s="80"/>
    </row>
    <row r="4878" spans="1:1" x14ac:dyDescent="0.25">
      <c r="A4878" s="80"/>
    </row>
    <row r="4879" spans="1:1" x14ac:dyDescent="0.25">
      <c r="A4879" s="80"/>
    </row>
    <row r="4880" spans="1:1" x14ac:dyDescent="0.25">
      <c r="A4880" s="80"/>
    </row>
    <row r="4881" spans="1:1" x14ac:dyDescent="0.25">
      <c r="A4881" s="80"/>
    </row>
    <row r="4882" spans="1:1" x14ac:dyDescent="0.25">
      <c r="A4882" s="80"/>
    </row>
    <row r="4883" spans="1:1" x14ac:dyDescent="0.25">
      <c r="A4883" s="80"/>
    </row>
    <row r="4884" spans="1:1" x14ac:dyDescent="0.25">
      <c r="A4884" s="80"/>
    </row>
    <row r="4885" spans="1:1" x14ac:dyDescent="0.25">
      <c r="A4885" s="80"/>
    </row>
    <row r="4886" spans="1:1" x14ac:dyDescent="0.25">
      <c r="A4886" s="80"/>
    </row>
    <row r="4887" spans="1:1" x14ac:dyDescent="0.25">
      <c r="A4887" s="80"/>
    </row>
    <row r="4888" spans="1:1" x14ac:dyDescent="0.25">
      <c r="A4888" s="80"/>
    </row>
    <row r="4889" spans="1:1" x14ac:dyDescent="0.25">
      <c r="A4889" s="80"/>
    </row>
    <row r="4890" spans="1:1" x14ac:dyDescent="0.25">
      <c r="A4890" s="80"/>
    </row>
    <row r="4891" spans="1:1" x14ac:dyDescent="0.25">
      <c r="A4891" s="80"/>
    </row>
    <row r="4892" spans="1:1" x14ac:dyDescent="0.25">
      <c r="A4892" s="80"/>
    </row>
    <row r="4893" spans="1:1" x14ac:dyDescent="0.25">
      <c r="A4893" s="80"/>
    </row>
    <row r="4894" spans="1:1" x14ac:dyDescent="0.25">
      <c r="A4894" s="80"/>
    </row>
    <row r="4895" spans="1:1" x14ac:dyDescent="0.25">
      <c r="A4895" s="80"/>
    </row>
    <row r="4896" spans="1:1" x14ac:dyDescent="0.25">
      <c r="A4896" s="80"/>
    </row>
    <row r="4897" spans="1:1" x14ac:dyDescent="0.25">
      <c r="A4897" s="80"/>
    </row>
    <row r="4898" spans="1:1" x14ac:dyDescent="0.25">
      <c r="A4898" s="80"/>
    </row>
    <row r="4899" spans="1:1" x14ac:dyDescent="0.25">
      <c r="A4899" s="80"/>
    </row>
    <row r="4900" spans="1:1" x14ac:dyDescent="0.25">
      <c r="A4900" s="80"/>
    </row>
    <row r="4901" spans="1:1" x14ac:dyDescent="0.25">
      <c r="A4901" s="80"/>
    </row>
    <row r="4902" spans="1:1" x14ac:dyDescent="0.25">
      <c r="A4902" s="80"/>
    </row>
    <row r="4903" spans="1:1" x14ac:dyDescent="0.25">
      <c r="A4903" s="80"/>
    </row>
    <row r="4904" spans="1:1" x14ac:dyDescent="0.25">
      <c r="A4904" s="80"/>
    </row>
    <row r="4905" spans="1:1" x14ac:dyDescent="0.25">
      <c r="A4905" s="80"/>
    </row>
    <row r="4906" spans="1:1" x14ac:dyDescent="0.25">
      <c r="A4906" s="80"/>
    </row>
    <row r="4907" spans="1:1" x14ac:dyDescent="0.25">
      <c r="A4907" s="80"/>
    </row>
    <row r="4908" spans="1:1" x14ac:dyDescent="0.25">
      <c r="A4908" s="80"/>
    </row>
    <row r="4909" spans="1:1" x14ac:dyDescent="0.25">
      <c r="A4909" s="80"/>
    </row>
    <row r="4910" spans="1:1" x14ac:dyDescent="0.25">
      <c r="A4910" s="80"/>
    </row>
    <row r="4911" spans="1:1" x14ac:dyDescent="0.25">
      <c r="A4911" s="80"/>
    </row>
    <row r="4912" spans="1:1" x14ac:dyDescent="0.25">
      <c r="A4912" s="80"/>
    </row>
    <row r="4913" spans="1:1" x14ac:dyDescent="0.25">
      <c r="A4913" s="80"/>
    </row>
    <row r="4914" spans="1:1" x14ac:dyDescent="0.25">
      <c r="A4914" s="80"/>
    </row>
    <row r="4915" spans="1:1" x14ac:dyDescent="0.25">
      <c r="A4915" s="80"/>
    </row>
    <row r="4916" spans="1:1" x14ac:dyDescent="0.25">
      <c r="A4916" s="80"/>
    </row>
    <row r="4917" spans="1:1" x14ac:dyDescent="0.25">
      <c r="A4917" s="80"/>
    </row>
    <row r="4918" spans="1:1" x14ac:dyDescent="0.25">
      <c r="A4918" s="80"/>
    </row>
    <row r="4919" spans="1:1" x14ac:dyDescent="0.25">
      <c r="A4919" s="80"/>
    </row>
    <row r="4920" spans="1:1" x14ac:dyDescent="0.25">
      <c r="A4920" s="80"/>
    </row>
    <row r="4921" spans="1:1" x14ac:dyDescent="0.25">
      <c r="A4921" s="80"/>
    </row>
    <row r="4922" spans="1:1" x14ac:dyDescent="0.25">
      <c r="A4922" s="80"/>
    </row>
    <row r="4923" spans="1:1" x14ac:dyDescent="0.25">
      <c r="A4923" s="80"/>
    </row>
    <row r="4924" spans="1:1" x14ac:dyDescent="0.25">
      <c r="A4924" s="80"/>
    </row>
    <row r="4925" spans="1:1" x14ac:dyDescent="0.25">
      <c r="A4925" s="80"/>
    </row>
    <row r="4926" spans="1:1" x14ac:dyDescent="0.25">
      <c r="A4926" s="80"/>
    </row>
    <row r="4927" spans="1:1" x14ac:dyDescent="0.25">
      <c r="A4927" s="80"/>
    </row>
    <row r="4928" spans="1:1" x14ac:dyDescent="0.25">
      <c r="A4928" s="80"/>
    </row>
    <row r="4929" spans="1:1" x14ac:dyDescent="0.25">
      <c r="A4929" s="80"/>
    </row>
    <row r="4930" spans="1:1" x14ac:dyDescent="0.25">
      <c r="A4930" s="80"/>
    </row>
    <row r="4931" spans="1:1" x14ac:dyDescent="0.25">
      <c r="A4931" s="80"/>
    </row>
    <row r="4932" spans="1:1" x14ac:dyDescent="0.25">
      <c r="A4932" s="80"/>
    </row>
    <row r="4933" spans="1:1" x14ac:dyDescent="0.25">
      <c r="A4933" s="80"/>
    </row>
    <row r="4934" spans="1:1" x14ac:dyDescent="0.25">
      <c r="A4934" s="80"/>
    </row>
    <row r="4935" spans="1:1" x14ac:dyDescent="0.25">
      <c r="A4935" s="80"/>
    </row>
    <row r="4936" spans="1:1" x14ac:dyDescent="0.25">
      <c r="A4936" s="80"/>
    </row>
    <row r="4937" spans="1:1" x14ac:dyDescent="0.25">
      <c r="A4937" s="80"/>
    </row>
    <row r="4938" spans="1:1" x14ac:dyDescent="0.25">
      <c r="A4938" s="80"/>
    </row>
    <row r="4939" spans="1:1" x14ac:dyDescent="0.25">
      <c r="A4939" s="80"/>
    </row>
    <row r="4940" spans="1:1" x14ac:dyDescent="0.25">
      <c r="A4940" s="80"/>
    </row>
    <row r="4941" spans="1:1" x14ac:dyDescent="0.25">
      <c r="A4941" s="80"/>
    </row>
    <row r="4942" spans="1:1" x14ac:dyDescent="0.25">
      <c r="A4942" s="80"/>
    </row>
    <row r="4943" spans="1:1" x14ac:dyDescent="0.25">
      <c r="A4943" s="80"/>
    </row>
    <row r="4944" spans="1:1" x14ac:dyDescent="0.25">
      <c r="A4944" s="80"/>
    </row>
    <row r="4945" spans="1:1" x14ac:dyDescent="0.25">
      <c r="A4945" s="80"/>
    </row>
    <row r="4946" spans="1:1" x14ac:dyDescent="0.25">
      <c r="A4946" s="80"/>
    </row>
    <row r="4947" spans="1:1" x14ac:dyDescent="0.25">
      <c r="A4947" s="80"/>
    </row>
    <row r="4948" spans="1:1" x14ac:dyDescent="0.25">
      <c r="A4948" s="80"/>
    </row>
    <row r="4949" spans="1:1" x14ac:dyDescent="0.25">
      <c r="A4949" s="80"/>
    </row>
    <row r="4950" spans="1:1" x14ac:dyDescent="0.25">
      <c r="A4950" s="80"/>
    </row>
    <row r="4951" spans="1:1" x14ac:dyDescent="0.25">
      <c r="A4951" s="80"/>
    </row>
    <row r="4952" spans="1:1" x14ac:dyDescent="0.25">
      <c r="A4952" s="80"/>
    </row>
    <row r="4953" spans="1:1" x14ac:dyDescent="0.25">
      <c r="A4953" s="80"/>
    </row>
    <row r="4954" spans="1:1" x14ac:dyDescent="0.25">
      <c r="A4954" s="80"/>
    </row>
    <row r="4955" spans="1:1" x14ac:dyDescent="0.25">
      <c r="A4955" s="80"/>
    </row>
    <row r="4956" spans="1:1" x14ac:dyDescent="0.25">
      <c r="A4956" s="80"/>
    </row>
    <row r="4957" spans="1:1" x14ac:dyDescent="0.25">
      <c r="A4957" s="80"/>
    </row>
    <row r="4958" spans="1:1" x14ac:dyDescent="0.25">
      <c r="A4958" s="80"/>
    </row>
    <row r="4959" spans="1:1" x14ac:dyDescent="0.25">
      <c r="A4959" s="80"/>
    </row>
    <row r="4960" spans="1:1" x14ac:dyDescent="0.25">
      <c r="A4960" s="80"/>
    </row>
    <row r="4961" spans="1:1" x14ac:dyDescent="0.25">
      <c r="A4961" s="80"/>
    </row>
    <row r="4962" spans="1:1" x14ac:dyDescent="0.25">
      <c r="A4962" s="80"/>
    </row>
    <row r="4963" spans="1:1" x14ac:dyDescent="0.25">
      <c r="A4963" s="80"/>
    </row>
    <row r="4964" spans="1:1" x14ac:dyDescent="0.25">
      <c r="A4964" s="80"/>
    </row>
    <row r="4965" spans="1:1" x14ac:dyDescent="0.25">
      <c r="A4965" s="80"/>
    </row>
    <row r="4966" spans="1:1" x14ac:dyDescent="0.25">
      <c r="A4966" s="80"/>
    </row>
    <row r="4967" spans="1:1" x14ac:dyDescent="0.25">
      <c r="A4967" s="80"/>
    </row>
    <row r="4968" spans="1:1" x14ac:dyDescent="0.25">
      <c r="A4968" s="80"/>
    </row>
    <row r="4969" spans="1:1" x14ac:dyDescent="0.25">
      <c r="A4969" s="80"/>
    </row>
    <row r="4970" spans="1:1" x14ac:dyDescent="0.25">
      <c r="A4970" s="80"/>
    </row>
    <row r="4971" spans="1:1" x14ac:dyDescent="0.25">
      <c r="A4971" s="80"/>
    </row>
    <row r="4972" spans="1:1" x14ac:dyDescent="0.25">
      <c r="A4972" s="80"/>
    </row>
    <row r="4973" spans="1:1" x14ac:dyDescent="0.25">
      <c r="A4973" s="80"/>
    </row>
    <row r="4974" spans="1:1" x14ac:dyDescent="0.25">
      <c r="A4974" s="80"/>
    </row>
    <row r="4975" spans="1:1" x14ac:dyDescent="0.25">
      <c r="A4975" s="80"/>
    </row>
    <row r="4976" spans="1:1" x14ac:dyDescent="0.25">
      <c r="A4976" s="80"/>
    </row>
    <row r="4977" spans="1:1" x14ac:dyDescent="0.25">
      <c r="A4977" s="80"/>
    </row>
    <row r="4978" spans="1:1" x14ac:dyDescent="0.25">
      <c r="A4978" s="80"/>
    </row>
    <row r="4979" spans="1:1" x14ac:dyDescent="0.25">
      <c r="A4979" s="80"/>
    </row>
    <row r="4980" spans="1:1" x14ac:dyDescent="0.25">
      <c r="A4980" s="80"/>
    </row>
    <row r="4981" spans="1:1" x14ac:dyDescent="0.25">
      <c r="A4981" s="80"/>
    </row>
    <row r="4982" spans="1:1" x14ac:dyDescent="0.25">
      <c r="A4982" s="80"/>
    </row>
    <row r="4983" spans="1:1" x14ac:dyDescent="0.25">
      <c r="A4983" s="80"/>
    </row>
    <row r="4984" spans="1:1" x14ac:dyDescent="0.25">
      <c r="A4984" s="80"/>
    </row>
    <row r="4985" spans="1:1" x14ac:dyDescent="0.25">
      <c r="A4985" s="80"/>
    </row>
    <row r="4986" spans="1:1" x14ac:dyDescent="0.25">
      <c r="A4986" s="80"/>
    </row>
    <row r="4987" spans="1:1" x14ac:dyDescent="0.25">
      <c r="A4987" s="80"/>
    </row>
    <row r="4988" spans="1:1" x14ac:dyDescent="0.25">
      <c r="A4988" s="80"/>
    </row>
    <row r="4989" spans="1:1" x14ac:dyDescent="0.25">
      <c r="A4989" s="80"/>
    </row>
    <row r="4990" spans="1:1" x14ac:dyDescent="0.25">
      <c r="A4990" s="80"/>
    </row>
    <row r="4991" spans="1:1" x14ac:dyDescent="0.25">
      <c r="A4991" s="80"/>
    </row>
    <row r="4992" spans="1:1" x14ac:dyDescent="0.25">
      <c r="A4992" s="80"/>
    </row>
    <row r="4993" spans="1:1" x14ac:dyDescent="0.25">
      <c r="A4993" s="80"/>
    </row>
    <row r="4994" spans="1:1" x14ac:dyDescent="0.25">
      <c r="A4994" s="80"/>
    </row>
    <row r="4995" spans="1:1" x14ac:dyDescent="0.25">
      <c r="A4995" s="80"/>
    </row>
    <row r="4996" spans="1:1" x14ac:dyDescent="0.25">
      <c r="A4996" s="80"/>
    </row>
    <row r="4997" spans="1:1" x14ac:dyDescent="0.25">
      <c r="A4997" s="80"/>
    </row>
    <row r="4998" spans="1:1" x14ac:dyDescent="0.25">
      <c r="A4998" s="80"/>
    </row>
    <row r="4999" spans="1:1" x14ac:dyDescent="0.25">
      <c r="A4999" s="80"/>
    </row>
    <row r="5000" spans="1:1" x14ac:dyDescent="0.25">
      <c r="A5000" s="80"/>
    </row>
    <row r="5001" spans="1:1" x14ac:dyDescent="0.25">
      <c r="A5001" s="80"/>
    </row>
    <row r="5002" spans="1:1" x14ac:dyDescent="0.25">
      <c r="A5002" s="80"/>
    </row>
    <row r="5003" spans="1:1" x14ac:dyDescent="0.25">
      <c r="A5003" s="80"/>
    </row>
    <row r="5004" spans="1:1" x14ac:dyDescent="0.25">
      <c r="A5004" s="80"/>
    </row>
    <row r="5005" spans="1:1" x14ac:dyDescent="0.25">
      <c r="A5005" s="80"/>
    </row>
    <row r="5006" spans="1:1" x14ac:dyDescent="0.25">
      <c r="A5006" s="80"/>
    </row>
    <row r="5007" spans="1:1" x14ac:dyDescent="0.25">
      <c r="A5007" s="80"/>
    </row>
    <row r="5008" spans="1:1" x14ac:dyDescent="0.25">
      <c r="A5008" s="80"/>
    </row>
    <row r="5009" spans="1:1" x14ac:dyDescent="0.25">
      <c r="A5009" s="80"/>
    </row>
    <row r="5010" spans="1:1" x14ac:dyDescent="0.25">
      <c r="A5010" s="80"/>
    </row>
    <row r="5011" spans="1:1" x14ac:dyDescent="0.25">
      <c r="A5011" s="80"/>
    </row>
    <row r="5012" spans="1:1" x14ac:dyDescent="0.25">
      <c r="A5012" s="80"/>
    </row>
    <row r="5013" spans="1:1" x14ac:dyDescent="0.25">
      <c r="A5013" s="80"/>
    </row>
    <row r="5014" spans="1:1" x14ac:dyDescent="0.25">
      <c r="A5014" s="80"/>
    </row>
    <row r="5015" spans="1:1" x14ac:dyDescent="0.25">
      <c r="A5015" s="80"/>
    </row>
    <row r="5016" spans="1:1" x14ac:dyDescent="0.25">
      <c r="A5016" s="80"/>
    </row>
    <row r="5017" spans="1:1" x14ac:dyDescent="0.25">
      <c r="A5017" s="80"/>
    </row>
    <row r="5018" spans="1:1" x14ac:dyDescent="0.25">
      <c r="A5018" s="80"/>
    </row>
    <row r="5019" spans="1:1" x14ac:dyDescent="0.25">
      <c r="A5019" s="80"/>
    </row>
    <row r="5020" spans="1:1" x14ac:dyDescent="0.25">
      <c r="A5020" s="80"/>
    </row>
    <row r="5021" spans="1:1" x14ac:dyDescent="0.25">
      <c r="A5021" s="80"/>
    </row>
    <row r="5022" spans="1:1" x14ac:dyDescent="0.25">
      <c r="A5022" s="80"/>
    </row>
    <row r="5023" spans="1:1" x14ac:dyDescent="0.25">
      <c r="A5023" s="80"/>
    </row>
    <row r="5024" spans="1:1" x14ac:dyDescent="0.25">
      <c r="A5024" s="80"/>
    </row>
    <row r="5025" spans="1:1" x14ac:dyDescent="0.25">
      <c r="A5025" s="80"/>
    </row>
    <row r="5026" spans="1:1" x14ac:dyDescent="0.25">
      <c r="A5026" s="80"/>
    </row>
    <row r="5027" spans="1:1" x14ac:dyDescent="0.25">
      <c r="A5027" s="80"/>
    </row>
    <row r="5028" spans="1:1" x14ac:dyDescent="0.25">
      <c r="A5028" s="80"/>
    </row>
    <row r="5029" spans="1:1" x14ac:dyDescent="0.25">
      <c r="A5029" s="80"/>
    </row>
    <row r="5030" spans="1:1" x14ac:dyDescent="0.25">
      <c r="A5030" s="80"/>
    </row>
    <row r="5031" spans="1:1" x14ac:dyDescent="0.25">
      <c r="A5031" s="80"/>
    </row>
    <row r="5032" spans="1:1" x14ac:dyDescent="0.25">
      <c r="A5032" s="80"/>
    </row>
    <row r="5033" spans="1:1" x14ac:dyDescent="0.25">
      <c r="A5033" s="80"/>
    </row>
    <row r="5034" spans="1:1" x14ac:dyDescent="0.25">
      <c r="A5034" s="80"/>
    </row>
    <row r="5035" spans="1:1" x14ac:dyDescent="0.25">
      <c r="A5035" s="80"/>
    </row>
    <row r="5036" spans="1:1" x14ac:dyDescent="0.25">
      <c r="A5036" s="80"/>
    </row>
    <row r="5037" spans="1:1" x14ac:dyDescent="0.25">
      <c r="A5037" s="80"/>
    </row>
    <row r="5038" spans="1:1" x14ac:dyDescent="0.25">
      <c r="A5038" s="80"/>
    </row>
    <row r="5039" spans="1:1" x14ac:dyDescent="0.25">
      <c r="A5039" s="80"/>
    </row>
    <row r="5040" spans="1:1" x14ac:dyDescent="0.25">
      <c r="A5040" s="80"/>
    </row>
    <row r="5041" spans="1:1" x14ac:dyDescent="0.25">
      <c r="A5041" s="80"/>
    </row>
    <row r="5042" spans="1:1" x14ac:dyDescent="0.25">
      <c r="A5042" s="80"/>
    </row>
    <row r="5043" spans="1:1" x14ac:dyDescent="0.25">
      <c r="A5043" s="80"/>
    </row>
    <row r="5044" spans="1:1" x14ac:dyDescent="0.25">
      <c r="A5044" s="80"/>
    </row>
    <row r="5045" spans="1:1" x14ac:dyDescent="0.25">
      <c r="A5045" s="80"/>
    </row>
    <row r="5046" spans="1:1" x14ac:dyDescent="0.25">
      <c r="A5046" s="80"/>
    </row>
    <row r="5047" spans="1:1" x14ac:dyDescent="0.25">
      <c r="A5047" s="80"/>
    </row>
    <row r="5048" spans="1:1" x14ac:dyDescent="0.25">
      <c r="A5048" s="80"/>
    </row>
    <row r="5049" spans="1:1" x14ac:dyDescent="0.25">
      <c r="A5049" s="80"/>
    </row>
    <row r="5050" spans="1:1" x14ac:dyDescent="0.25">
      <c r="A5050" s="80"/>
    </row>
    <row r="5051" spans="1:1" x14ac:dyDescent="0.25">
      <c r="A5051" s="80"/>
    </row>
    <row r="5052" spans="1:1" x14ac:dyDescent="0.25">
      <c r="A5052" s="80"/>
    </row>
    <row r="5053" spans="1:1" x14ac:dyDescent="0.25">
      <c r="A5053" s="80"/>
    </row>
    <row r="5054" spans="1:1" x14ac:dyDescent="0.25">
      <c r="A5054" s="80"/>
    </row>
    <row r="5055" spans="1:1" x14ac:dyDescent="0.25">
      <c r="A5055" s="80"/>
    </row>
    <row r="5056" spans="1:1" x14ac:dyDescent="0.25">
      <c r="A5056" s="80"/>
    </row>
    <row r="5057" spans="1:1" x14ac:dyDescent="0.25">
      <c r="A5057" s="80"/>
    </row>
    <row r="5058" spans="1:1" x14ac:dyDescent="0.25">
      <c r="A5058" s="80"/>
    </row>
    <row r="5059" spans="1:1" x14ac:dyDescent="0.25">
      <c r="A5059" s="80"/>
    </row>
    <row r="5060" spans="1:1" x14ac:dyDescent="0.25">
      <c r="A5060" s="80"/>
    </row>
    <row r="5061" spans="1:1" x14ac:dyDescent="0.25">
      <c r="A5061" s="80"/>
    </row>
    <row r="5062" spans="1:1" x14ac:dyDescent="0.25">
      <c r="A5062" s="80"/>
    </row>
    <row r="5063" spans="1:1" x14ac:dyDescent="0.25">
      <c r="A5063" s="80"/>
    </row>
    <row r="5064" spans="1:1" x14ac:dyDescent="0.25">
      <c r="A5064" s="80"/>
    </row>
    <row r="5065" spans="1:1" x14ac:dyDescent="0.25">
      <c r="A5065" s="80"/>
    </row>
    <row r="5066" spans="1:1" x14ac:dyDescent="0.25">
      <c r="A5066" s="80"/>
    </row>
    <row r="5067" spans="1:1" x14ac:dyDescent="0.25">
      <c r="A5067" s="80"/>
    </row>
    <row r="5068" spans="1:1" x14ac:dyDescent="0.25">
      <c r="A5068" s="80"/>
    </row>
    <row r="5069" spans="1:1" x14ac:dyDescent="0.25">
      <c r="A5069" s="80"/>
    </row>
    <row r="5070" spans="1:1" x14ac:dyDescent="0.25">
      <c r="A5070" s="80"/>
    </row>
    <row r="5071" spans="1:1" x14ac:dyDescent="0.25">
      <c r="A5071" s="80"/>
    </row>
    <row r="5072" spans="1:1" x14ac:dyDescent="0.25">
      <c r="A5072" s="80"/>
    </row>
    <row r="5073" spans="1:1" x14ac:dyDescent="0.25">
      <c r="A5073" s="80"/>
    </row>
    <row r="5074" spans="1:1" x14ac:dyDescent="0.25">
      <c r="A5074" s="80"/>
    </row>
    <row r="5075" spans="1:1" x14ac:dyDescent="0.25">
      <c r="A5075" s="80"/>
    </row>
    <row r="5076" spans="1:1" x14ac:dyDescent="0.25">
      <c r="A5076" s="80"/>
    </row>
    <row r="5077" spans="1:1" x14ac:dyDescent="0.25">
      <c r="A5077" s="80"/>
    </row>
    <row r="5078" spans="1:1" x14ac:dyDescent="0.25">
      <c r="A5078" s="80"/>
    </row>
    <row r="5079" spans="1:1" x14ac:dyDescent="0.25">
      <c r="A5079" s="80"/>
    </row>
    <row r="5080" spans="1:1" x14ac:dyDescent="0.25">
      <c r="A5080" s="80"/>
    </row>
    <row r="5081" spans="1:1" x14ac:dyDescent="0.25">
      <c r="A5081" s="80"/>
    </row>
    <row r="5082" spans="1:1" x14ac:dyDescent="0.25">
      <c r="A5082" s="80"/>
    </row>
    <row r="5083" spans="1:1" x14ac:dyDescent="0.25">
      <c r="A5083" s="80"/>
    </row>
    <row r="5084" spans="1:1" x14ac:dyDescent="0.25">
      <c r="A5084" s="80"/>
    </row>
    <row r="5085" spans="1:1" x14ac:dyDescent="0.25">
      <c r="A5085" s="80"/>
    </row>
    <row r="5086" spans="1:1" x14ac:dyDescent="0.25">
      <c r="A5086" s="80"/>
    </row>
    <row r="5087" spans="1:1" x14ac:dyDescent="0.25">
      <c r="A5087" s="80"/>
    </row>
    <row r="5088" spans="1:1" x14ac:dyDescent="0.25">
      <c r="A5088" s="80"/>
    </row>
    <row r="5089" spans="1:1" x14ac:dyDescent="0.25">
      <c r="A5089" s="80"/>
    </row>
    <row r="5090" spans="1:1" x14ac:dyDescent="0.25">
      <c r="A5090" s="80"/>
    </row>
    <row r="5091" spans="1:1" x14ac:dyDescent="0.25">
      <c r="A5091" s="80"/>
    </row>
    <row r="5092" spans="1:1" x14ac:dyDescent="0.25">
      <c r="A5092" s="80"/>
    </row>
    <row r="5093" spans="1:1" x14ac:dyDescent="0.25">
      <c r="A5093" s="80"/>
    </row>
    <row r="5094" spans="1:1" x14ac:dyDescent="0.25">
      <c r="A5094" s="80"/>
    </row>
    <row r="5095" spans="1:1" x14ac:dyDescent="0.25">
      <c r="A5095" s="80"/>
    </row>
    <row r="5096" spans="1:1" x14ac:dyDescent="0.25">
      <c r="A5096" s="80"/>
    </row>
    <row r="5097" spans="1:1" x14ac:dyDescent="0.25">
      <c r="A5097" s="80"/>
    </row>
    <row r="5098" spans="1:1" x14ac:dyDescent="0.25">
      <c r="A5098" s="80"/>
    </row>
    <row r="5099" spans="1:1" x14ac:dyDescent="0.25">
      <c r="A5099" s="80"/>
    </row>
    <row r="5100" spans="1:1" x14ac:dyDescent="0.25">
      <c r="A5100" s="80"/>
    </row>
    <row r="5101" spans="1:1" x14ac:dyDescent="0.25">
      <c r="A5101" s="80"/>
    </row>
    <row r="5102" spans="1:1" x14ac:dyDescent="0.25">
      <c r="A5102" s="80"/>
    </row>
    <row r="5103" spans="1:1" x14ac:dyDescent="0.25">
      <c r="A5103" s="80"/>
    </row>
    <row r="5104" spans="1:1" x14ac:dyDescent="0.25">
      <c r="A5104" s="80"/>
    </row>
    <row r="5105" spans="1:1" x14ac:dyDescent="0.25">
      <c r="A5105" s="80"/>
    </row>
    <row r="5106" spans="1:1" x14ac:dyDescent="0.25">
      <c r="A5106" s="80"/>
    </row>
    <row r="5107" spans="1:1" x14ac:dyDescent="0.25">
      <c r="A5107" s="80"/>
    </row>
    <row r="5108" spans="1:1" x14ac:dyDescent="0.25">
      <c r="A5108" s="80"/>
    </row>
    <row r="5109" spans="1:1" x14ac:dyDescent="0.25">
      <c r="A5109" s="80"/>
    </row>
    <row r="5110" spans="1:1" x14ac:dyDescent="0.25">
      <c r="A5110" s="80"/>
    </row>
    <row r="5111" spans="1:1" x14ac:dyDescent="0.25">
      <c r="A5111" s="80"/>
    </row>
    <row r="5112" spans="1:1" x14ac:dyDescent="0.25">
      <c r="A5112" s="80"/>
    </row>
    <row r="5113" spans="1:1" x14ac:dyDescent="0.25">
      <c r="A5113" s="80"/>
    </row>
    <row r="5114" spans="1:1" x14ac:dyDescent="0.25">
      <c r="A5114" s="80"/>
    </row>
    <row r="5115" spans="1:1" x14ac:dyDescent="0.25">
      <c r="A5115" s="80"/>
    </row>
    <row r="5116" spans="1:1" x14ac:dyDescent="0.25">
      <c r="A5116" s="80"/>
    </row>
    <row r="5117" spans="1:1" x14ac:dyDescent="0.25">
      <c r="A5117" s="80"/>
    </row>
    <row r="5118" spans="1:1" x14ac:dyDescent="0.25">
      <c r="A5118" s="80"/>
    </row>
    <row r="5119" spans="1:1" x14ac:dyDescent="0.25">
      <c r="A5119" s="80"/>
    </row>
    <row r="5120" spans="1:1" x14ac:dyDescent="0.25">
      <c r="A5120" s="80"/>
    </row>
    <row r="5121" spans="1:1" x14ac:dyDescent="0.25">
      <c r="A5121" s="80"/>
    </row>
    <row r="5122" spans="1:1" x14ac:dyDescent="0.25">
      <c r="A5122" s="80"/>
    </row>
    <row r="5123" spans="1:1" x14ac:dyDescent="0.25">
      <c r="A5123" s="80"/>
    </row>
    <row r="5124" spans="1:1" x14ac:dyDescent="0.25">
      <c r="A5124" s="80"/>
    </row>
    <row r="5125" spans="1:1" x14ac:dyDescent="0.25">
      <c r="A5125" s="80"/>
    </row>
    <row r="5126" spans="1:1" x14ac:dyDescent="0.25">
      <c r="A5126" s="80"/>
    </row>
    <row r="5127" spans="1:1" x14ac:dyDescent="0.25">
      <c r="A5127" s="80"/>
    </row>
    <row r="5128" spans="1:1" x14ac:dyDescent="0.25">
      <c r="A5128" s="80"/>
    </row>
    <row r="5129" spans="1:1" x14ac:dyDescent="0.25">
      <c r="A5129" s="80"/>
    </row>
    <row r="5130" spans="1:1" x14ac:dyDescent="0.25">
      <c r="A5130" s="80"/>
    </row>
    <row r="5131" spans="1:1" x14ac:dyDescent="0.25">
      <c r="A5131" s="80"/>
    </row>
    <row r="5132" spans="1:1" x14ac:dyDescent="0.25">
      <c r="A5132" s="80"/>
    </row>
    <row r="5133" spans="1:1" x14ac:dyDescent="0.25">
      <c r="A5133" s="80"/>
    </row>
    <row r="5134" spans="1:1" x14ac:dyDescent="0.25">
      <c r="A5134" s="80"/>
    </row>
    <row r="5135" spans="1:1" x14ac:dyDescent="0.25">
      <c r="A5135" s="80"/>
    </row>
    <row r="5136" spans="1:1" x14ac:dyDescent="0.25">
      <c r="A5136" s="80"/>
    </row>
    <row r="5137" spans="1:1" x14ac:dyDescent="0.25">
      <c r="A5137" s="80"/>
    </row>
    <row r="5138" spans="1:1" x14ac:dyDescent="0.25">
      <c r="A5138" s="80"/>
    </row>
    <row r="5139" spans="1:1" x14ac:dyDescent="0.25">
      <c r="A5139" s="80"/>
    </row>
    <row r="5140" spans="1:1" x14ac:dyDescent="0.25">
      <c r="A5140" s="80"/>
    </row>
    <row r="5141" spans="1:1" x14ac:dyDescent="0.25">
      <c r="A5141" s="80"/>
    </row>
    <row r="5142" spans="1:1" x14ac:dyDescent="0.25">
      <c r="A5142" s="80"/>
    </row>
    <row r="5143" spans="1:1" x14ac:dyDescent="0.25">
      <c r="A5143" s="80"/>
    </row>
    <row r="5144" spans="1:1" x14ac:dyDescent="0.25">
      <c r="A5144" s="80"/>
    </row>
    <row r="5145" spans="1:1" x14ac:dyDescent="0.25">
      <c r="A5145" s="80"/>
    </row>
    <row r="5146" spans="1:1" x14ac:dyDescent="0.25">
      <c r="A5146" s="80"/>
    </row>
    <row r="5147" spans="1:1" x14ac:dyDescent="0.25">
      <c r="A5147" s="80"/>
    </row>
    <row r="5148" spans="1:1" x14ac:dyDescent="0.25">
      <c r="A5148" s="80"/>
    </row>
    <row r="5149" spans="1:1" x14ac:dyDescent="0.25">
      <c r="A5149" s="80"/>
    </row>
    <row r="5150" spans="1:1" x14ac:dyDescent="0.25">
      <c r="A5150" s="80"/>
    </row>
    <row r="5151" spans="1:1" x14ac:dyDescent="0.25">
      <c r="A5151" s="80"/>
    </row>
    <row r="5152" spans="1:1" x14ac:dyDescent="0.25">
      <c r="A5152" s="80"/>
    </row>
    <row r="5153" spans="1:1" x14ac:dyDescent="0.25">
      <c r="A5153" s="80"/>
    </row>
    <row r="5154" spans="1:1" x14ac:dyDescent="0.25">
      <c r="A5154" s="80"/>
    </row>
    <row r="5155" spans="1:1" x14ac:dyDescent="0.25">
      <c r="A5155" s="80"/>
    </row>
    <row r="5156" spans="1:1" x14ac:dyDescent="0.25">
      <c r="A5156" s="80"/>
    </row>
    <row r="5157" spans="1:1" x14ac:dyDescent="0.25">
      <c r="A5157" s="80"/>
    </row>
    <row r="5158" spans="1:1" x14ac:dyDescent="0.25">
      <c r="A5158" s="80"/>
    </row>
    <row r="5159" spans="1:1" x14ac:dyDescent="0.25">
      <c r="A5159" s="80"/>
    </row>
    <row r="5160" spans="1:1" x14ac:dyDescent="0.25">
      <c r="A5160" s="80"/>
    </row>
    <row r="5161" spans="1:1" x14ac:dyDescent="0.25">
      <c r="A5161" s="80"/>
    </row>
    <row r="5162" spans="1:1" x14ac:dyDescent="0.25">
      <c r="A5162" s="80"/>
    </row>
    <row r="5163" spans="1:1" x14ac:dyDescent="0.25">
      <c r="A5163" s="80"/>
    </row>
    <row r="5164" spans="1:1" x14ac:dyDescent="0.25">
      <c r="A5164" s="80"/>
    </row>
    <row r="5165" spans="1:1" x14ac:dyDescent="0.25">
      <c r="A5165" s="80"/>
    </row>
    <row r="5166" spans="1:1" x14ac:dyDescent="0.25">
      <c r="A5166" s="80"/>
    </row>
    <row r="5167" spans="1:1" x14ac:dyDescent="0.25">
      <c r="A5167" s="80"/>
    </row>
    <row r="5168" spans="1:1" x14ac:dyDescent="0.25">
      <c r="A5168" s="80"/>
    </row>
    <row r="5169" spans="1:1" x14ac:dyDescent="0.25">
      <c r="A5169" s="80"/>
    </row>
    <row r="5170" spans="1:1" x14ac:dyDescent="0.25">
      <c r="A5170" s="80"/>
    </row>
    <row r="5171" spans="1:1" x14ac:dyDescent="0.25">
      <c r="A5171" s="80"/>
    </row>
    <row r="5172" spans="1:1" x14ac:dyDescent="0.25">
      <c r="A5172" s="80"/>
    </row>
    <row r="5173" spans="1:1" x14ac:dyDescent="0.25">
      <c r="A5173" s="80"/>
    </row>
    <row r="5174" spans="1:1" x14ac:dyDescent="0.25">
      <c r="A5174" s="80"/>
    </row>
    <row r="5175" spans="1:1" x14ac:dyDescent="0.25">
      <c r="A5175" s="80"/>
    </row>
    <row r="5176" spans="1:1" x14ac:dyDescent="0.25">
      <c r="A5176" s="80"/>
    </row>
    <row r="5177" spans="1:1" x14ac:dyDescent="0.25">
      <c r="A5177" s="80"/>
    </row>
    <row r="5178" spans="1:1" x14ac:dyDescent="0.25">
      <c r="A5178" s="80"/>
    </row>
    <row r="5179" spans="1:1" x14ac:dyDescent="0.25">
      <c r="A5179" s="80"/>
    </row>
    <row r="5180" spans="1:1" x14ac:dyDescent="0.25">
      <c r="A5180" s="80"/>
    </row>
    <row r="5181" spans="1:1" x14ac:dyDescent="0.25">
      <c r="A5181" s="80"/>
    </row>
    <row r="5182" spans="1:1" x14ac:dyDescent="0.25">
      <c r="A5182" s="80"/>
    </row>
    <row r="5183" spans="1:1" x14ac:dyDescent="0.25">
      <c r="A5183" s="80"/>
    </row>
    <row r="5184" spans="1:1" x14ac:dyDescent="0.25">
      <c r="A5184" s="80"/>
    </row>
    <row r="5185" spans="1:1" x14ac:dyDescent="0.25">
      <c r="A5185" s="80"/>
    </row>
    <row r="5186" spans="1:1" x14ac:dyDescent="0.25">
      <c r="A5186" s="80"/>
    </row>
    <row r="5187" spans="1:1" x14ac:dyDescent="0.25">
      <c r="A5187" s="80"/>
    </row>
    <row r="5188" spans="1:1" x14ac:dyDescent="0.25">
      <c r="A5188" s="80"/>
    </row>
    <row r="5189" spans="1:1" x14ac:dyDescent="0.25">
      <c r="A5189" s="80"/>
    </row>
    <row r="5190" spans="1:1" x14ac:dyDescent="0.25">
      <c r="A5190" s="80"/>
    </row>
    <row r="5191" spans="1:1" x14ac:dyDescent="0.25">
      <c r="A5191" s="80"/>
    </row>
    <row r="5192" spans="1:1" x14ac:dyDescent="0.25">
      <c r="A5192" s="80"/>
    </row>
    <row r="5193" spans="1:1" x14ac:dyDescent="0.25">
      <c r="A5193" s="80"/>
    </row>
    <row r="5194" spans="1:1" x14ac:dyDescent="0.25">
      <c r="A5194" s="80"/>
    </row>
    <row r="5195" spans="1:1" x14ac:dyDescent="0.25">
      <c r="A5195" s="80"/>
    </row>
    <row r="5196" spans="1:1" x14ac:dyDescent="0.25">
      <c r="A5196" s="80"/>
    </row>
    <row r="5197" spans="1:1" x14ac:dyDescent="0.25">
      <c r="A5197" s="80"/>
    </row>
    <row r="5198" spans="1:1" x14ac:dyDescent="0.25">
      <c r="A5198" s="80"/>
    </row>
    <row r="5199" spans="1:1" x14ac:dyDescent="0.25">
      <c r="A5199" s="80"/>
    </row>
    <row r="5200" spans="1:1" x14ac:dyDescent="0.25">
      <c r="A5200" s="80"/>
    </row>
    <row r="5201" spans="1:1" x14ac:dyDescent="0.25">
      <c r="A5201" s="80"/>
    </row>
    <row r="5202" spans="1:1" x14ac:dyDescent="0.25">
      <c r="A5202" s="80"/>
    </row>
    <row r="5203" spans="1:1" x14ac:dyDescent="0.25">
      <c r="A5203" s="80"/>
    </row>
    <row r="5204" spans="1:1" x14ac:dyDescent="0.25">
      <c r="A5204" s="80"/>
    </row>
    <row r="5205" spans="1:1" x14ac:dyDescent="0.25">
      <c r="A5205" s="80"/>
    </row>
    <row r="5206" spans="1:1" x14ac:dyDescent="0.25">
      <c r="A5206" s="80"/>
    </row>
    <row r="5207" spans="1:1" x14ac:dyDescent="0.25">
      <c r="A5207" s="80"/>
    </row>
    <row r="5208" spans="1:1" x14ac:dyDescent="0.25">
      <c r="A5208" s="80"/>
    </row>
    <row r="5209" spans="1:1" x14ac:dyDescent="0.25">
      <c r="A5209" s="80"/>
    </row>
    <row r="5210" spans="1:1" x14ac:dyDescent="0.25">
      <c r="A5210" s="80"/>
    </row>
    <row r="5211" spans="1:1" x14ac:dyDescent="0.25">
      <c r="A5211" s="80"/>
    </row>
    <row r="5212" spans="1:1" x14ac:dyDescent="0.25">
      <c r="A5212" s="80"/>
    </row>
    <row r="5213" spans="1:1" x14ac:dyDescent="0.25">
      <c r="A5213" s="80"/>
    </row>
    <row r="5214" spans="1:1" x14ac:dyDescent="0.25">
      <c r="A5214" s="80"/>
    </row>
    <row r="5215" spans="1:1" x14ac:dyDescent="0.25">
      <c r="A5215" s="80"/>
    </row>
    <row r="5216" spans="1:1" x14ac:dyDescent="0.25">
      <c r="A5216" s="80"/>
    </row>
    <row r="5217" spans="1:1" x14ac:dyDescent="0.25">
      <c r="A5217" s="80"/>
    </row>
    <row r="5218" spans="1:1" x14ac:dyDescent="0.25">
      <c r="A5218" s="80"/>
    </row>
    <row r="5219" spans="1:1" x14ac:dyDescent="0.25">
      <c r="A5219" s="80"/>
    </row>
    <row r="5220" spans="1:1" x14ac:dyDescent="0.25">
      <c r="A5220" s="80"/>
    </row>
    <row r="5221" spans="1:1" x14ac:dyDescent="0.25">
      <c r="A5221" s="80"/>
    </row>
    <row r="5222" spans="1:1" x14ac:dyDescent="0.25">
      <c r="A5222" s="80"/>
    </row>
    <row r="5223" spans="1:1" x14ac:dyDescent="0.25">
      <c r="A5223" s="80"/>
    </row>
    <row r="5224" spans="1:1" x14ac:dyDescent="0.25">
      <c r="A5224" s="80"/>
    </row>
    <row r="5225" spans="1:1" x14ac:dyDescent="0.25">
      <c r="A5225" s="80"/>
    </row>
    <row r="5226" spans="1:1" x14ac:dyDescent="0.25">
      <c r="A5226" s="80"/>
    </row>
    <row r="5227" spans="1:1" x14ac:dyDescent="0.25">
      <c r="A5227" s="80"/>
    </row>
    <row r="5228" spans="1:1" x14ac:dyDescent="0.25">
      <c r="A5228" s="80"/>
    </row>
    <row r="5229" spans="1:1" x14ac:dyDescent="0.25">
      <c r="A5229" s="80"/>
    </row>
    <row r="5230" spans="1:1" x14ac:dyDescent="0.25">
      <c r="A5230" s="80"/>
    </row>
    <row r="5231" spans="1:1" x14ac:dyDescent="0.25">
      <c r="A5231" s="80"/>
    </row>
    <row r="5232" spans="1:1" x14ac:dyDescent="0.25">
      <c r="A5232" s="80"/>
    </row>
    <row r="5233" spans="1:1" x14ac:dyDescent="0.25">
      <c r="A5233" s="80"/>
    </row>
    <row r="5234" spans="1:1" x14ac:dyDescent="0.25">
      <c r="A5234" s="80"/>
    </row>
    <row r="5235" spans="1:1" x14ac:dyDescent="0.25">
      <c r="A5235" s="80"/>
    </row>
    <row r="5236" spans="1:1" x14ac:dyDescent="0.25">
      <c r="A5236" s="80"/>
    </row>
    <row r="5237" spans="1:1" x14ac:dyDescent="0.25">
      <c r="A5237" s="80"/>
    </row>
    <row r="5238" spans="1:1" x14ac:dyDescent="0.25">
      <c r="A5238" s="80"/>
    </row>
    <row r="5239" spans="1:1" x14ac:dyDescent="0.25">
      <c r="A5239" s="80"/>
    </row>
    <row r="5240" spans="1:1" x14ac:dyDescent="0.25">
      <c r="A5240" s="80"/>
    </row>
    <row r="5241" spans="1:1" x14ac:dyDescent="0.25">
      <c r="A5241" s="80"/>
    </row>
    <row r="5242" spans="1:1" x14ac:dyDescent="0.25">
      <c r="A5242" s="80"/>
    </row>
    <row r="5243" spans="1:1" x14ac:dyDescent="0.25">
      <c r="A5243" s="80"/>
    </row>
    <row r="5244" spans="1:1" x14ac:dyDescent="0.25">
      <c r="A5244" s="80"/>
    </row>
    <row r="5245" spans="1:1" x14ac:dyDescent="0.25">
      <c r="A5245" s="80"/>
    </row>
    <row r="5246" spans="1:1" x14ac:dyDescent="0.25">
      <c r="A5246" s="80"/>
    </row>
    <row r="5247" spans="1:1" x14ac:dyDescent="0.25">
      <c r="A5247" s="80"/>
    </row>
    <row r="5248" spans="1:1" x14ac:dyDescent="0.25">
      <c r="A5248" s="80"/>
    </row>
    <row r="5249" spans="1:1" x14ac:dyDescent="0.25">
      <c r="A5249" s="80"/>
    </row>
    <row r="5250" spans="1:1" x14ac:dyDescent="0.25">
      <c r="A5250" s="80"/>
    </row>
    <row r="5251" spans="1:1" x14ac:dyDescent="0.25">
      <c r="A5251" s="80"/>
    </row>
    <row r="5252" spans="1:1" x14ac:dyDescent="0.25">
      <c r="A5252" s="80"/>
    </row>
    <row r="5253" spans="1:1" x14ac:dyDescent="0.25">
      <c r="A5253" s="80"/>
    </row>
    <row r="5254" spans="1:1" x14ac:dyDescent="0.25">
      <c r="A5254" s="80"/>
    </row>
    <row r="5255" spans="1:1" x14ac:dyDescent="0.25">
      <c r="A5255" s="80"/>
    </row>
    <row r="5256" spans="1:1" x14ac:dyDescent="0.25">
      <c r="A5256" s="80"/>
    </row>
    <row r="5257" spans="1:1" x14ac:dyDescent="0.25">
      <c r="A5257" s="80"/>
    </row>
    <row r="5258" spans="1:1" x14ac:dyDescent="0.25">
      <c r="A5258" s="80"/>
    </row>
    <row r="5259" spans="1:1" x14ac:dyDescent="0.25">
      <c r="A5259" s="80"/>
    </row>
    <row r="5260" spans="1:1" x14ac:dyDescent="0.25">
      <c r="A5260" s="80"/>
    </row>
    <row r="5261" spans="1:1" x14ac:dyDescent="0.25">
      <c r="A5261" s="80"/>
    </row>
    <row r="5262" spans="1:1" x14ac:dyDescent="0.25">
      <c r="A5262" s="80"/>
    </row>
    <row r="5263" spans="1:1" x14ac:dyDescent="0.25">
      <c r="A5263" s="80"/>
    </row>
    <row r="5264" spans="1:1" x14ac:dyDescent="0.25">
      <c r="A5264" s="80"/>
    </row>
    <row r="5265" spans="1:1" x14ac:dyDescent="0.25">
      <c r="A5265" s="80"/>
    </row>
    <row r="5266" spans="1:1" x14ac:dyDescent="0.25">
      <c r="A5266" s="80"/>
    </row>
    <row r="5267" spans="1:1" x14ac:dyDescent="0.25">
      <c r="A5267" s="80"/>
    </row>
    <row r="5268" spans="1:1" x14ac:dyDescent="0.25">
      <c r="A5268" s="80"/>
    </row>
    <row r="5269" spans="1:1" x14ac:dyDescent="0.25">
      <c r="A5269" s="80"/>
    </row>
    <row r="5270" spans="1:1" x14ac:dyDescent="0.25">
      <c r="A5270" s="80"/>
    </row>
    <row r="5271" spans="1:1" x14ac:dyDescent="0.25">
      <c r="A5271" s="80"/>
    </row>
    <row r="5272" spans="1:1" x14ac:dyDescent="0.25">
      <c r="A5272" s="80"/>
    </row>
    <row r="5273" spans="1:1" x14ac:dyDescent="0.25">
      <c r="A5273" s="80"/>
    </row>
    <row r="5274" spans="1:1" x14ac:dyDescent="0.25">
      <c r="A5274" s="80"/>
    </row>
    <row r="5275" spans="1:1" x14ac:dyDescent="0.25">
      <c r="A5275" s="80"/>
    </row>
    <row r="5276" spans="1:1" x14ac:dyDescent="0.25">
      <c r="A5276" s="80"/>
    </row>
    <row r="5277" spans="1:1" x14ac:dyDescent="0.25">
      <c r="A5277" s="80"/>
    </row>
    <row r="5278" spans="1:1" x14ac:dyDescent="0.25">
      <c r="A5278" s="80"/>
    </row>
    <row r="5279" spans="1:1" x14ac:dyDescent="0.25">
      <c r="A5279" s="80"/>
    </row>
    <row r="5280" spans="1:1" x14ac:dyDescent="0.25">
      <c r="A5280" s="80"/>
    </row>
    <row r="5281" spans="1:1" x14ac:dyDescent="0.25">
      <c r="A5281" s="80"/>
    </row>
    <row r="5282" spans="1:1" x14ac:dyDescent="0.25">
      <c r="A5282" s="80"/>
    </row>
    <row r="5283" spans="1:1" x14ac:dyDescent="0.25">
      <c r="A5283" s="80"/>
    </row>
    <row r="5284" spans="1:1" x14ac:dyDescent="0.25">
      <c r="A5284" s="80"/>
    </row>
    <row r="5285" spans="1:1" x14ac:dyDescent="0.25">
      <c r="A5285" s="80"/>
    </row>
    <row r="5286" spans="1:1" x14ac:dyDescent="0.25">
      <c r="A5286" s="80"/>
    </row>
    <row r="5287" spans="1:1" x14ac:dyDescent="0.25">
      <c r="A5287" s="80"/>
    </row>
    <row r="5288" spans="1:1" x14ac:dyDescent="0.25">
      <c r="A5288" s="80"/>
    </row>
    <row r="5289" spans="1:1" x14ac:dyDescent="0.25">
      <c r="A5289" s="80"/>
    </row>
    <row r="5290" spans="1:1" x14ac:dyDescent="0.25">
      <c r="A5290" s="80"/>
    </row>
    <row r="5291" spans="1:1" x14ac:dyDescent="0.25">
      <c r="A5291" s="80"/>
    </row>
    <row r="5292" spans="1:1" x14ac:dyDescent="0.25">
      <c r="A5292" s="80"/>
    </row>
    <row r="5293" spans="1:1" x14ac:dyDescent="0.25">
      <c r="A5293" s="80"/>
    </row>
    <row r="5294" spans="1:1" x14ac:dyDescent="0.25">
      <c r="A5294" s="80"/>
    </row>
    <row r="5295" spans="1:1" x14ac:dyDescent="0.25">
      <c r="A5295" s="80"/>
    </row>
    <row r="5296" spans="1:1" x14ac:dyDescent="0.25">
      <c r="A5296" s="80"/>
    </row>
    <row r="5297" spans="1:1" x14ac:dyDescent="0.25">
      <c r="A5297" s="80"/>
    </row>
    <row r="5298" spans="1:1" x14ac:dyDescent="0.25">
      <c r="A5298" s="80"/>
    </row>
    <row r="5299" spans="1:1" x14ac:dyDescent="0.25">
      <c r="A5299" s="80"/>
    </row>
    <row r="5300" spans="1:1" x14ac:dyDescent="0.25">
      <c r="A5300" s="80"/>
    </row>
    <row r="5301" spans="1:1" x14ac:dyDescent="0.25">
      <c r="A5301" s="80"/>
    </row>
    <row r="5302" spans="1:1" x14ac:dyDescent="0.25">
      <c r="A5302" s="80"/>
    </row>
    <row r="5303" spans="1:1" x14ac:dyDescent="0.25">
      <c r="A5303" s="80"/>
    </row>
    <row r="5304" spans="1:1" x14ac:dyDescent="0.25">
      <c r="A5304" s="80"/>
    </row>
    <row r="5305" spans="1:1" x14ac:dyDescent="0.25">
      <c r="A5305" s="80"/>
    </row>
    <row r="5306" spans="1:1" x14ac:dyDescent="0.25">
      <c r="A5306" s="80"/>
    </row>
    <row r="5307" spans="1:1" x14ac:dyDescent="0.25">
      <c r="A5307" s="80"/>
    </row>
    <row r="5308" spans="1:1" x14ac:dyDescent="0.25">
      <c r="A5308" s="80"/>
    </row>
    <row r="5309" spans="1:1" x14ac:dyDescent="0.25">
      <c r="A5309" s="80"/>
    </row>
    <row r="5310" spans="1:1" x14ac:dyDescent="0.25">
      <c r="A5310" s="80"/>
    </row>
    <row r="5311" spans="1:1" x14ac:dyDescent="0.25">
      <c r="A5311" s="80"/>
    </row>
    <row r="5312" spans="1:1" x14ac:dyDescent="0.25">
      <c r="A5312" s="80"/>
    </row>
    <row r="5313" spans="1:1" x14ac:dyDescent="0.25">
      <c r="A5313" s="80"/>
    </row>
    <row r="5314" spans="1:1" x14ac:dyDescent="0.25">
      <c r="A5314" s="80"/>
    </row>
    <row r="5315" spans="1:1" x14ac:dyDescent="0.25">
      <c r="A5315" s="80"/>
    </row>
    <row r="5316" spans="1:1" x14ac:dyDescent="0.25">
      <c r="A5316" s="80"/>
    </row>
    <row r="5317" spans="1:1" x14ac:dyDescent="0.25">
      <c r="A5317" s="80"/>
    </row>
    <row r="5318" spans="1:1" x14ac:dyDescent="0.25">
      <c r="A5318" s="80"/>
    </row>
    <row r="5319" spans="1:1" x14ac:dyDescent="0.25">
      <c r="A5319" s="80"/>
    </row>
    <row r="5320" spans="1:1" x14ac:dyDescent="0.25">
      <c r="A5320" s="80"/>
    </row>
    <row r="5321" spans="1:1" x14ac:dyDescent="0.25">
      <c r="A5321" s="80"/>
    </row>
    <row r="5322" spans="1:1" x14ac:dyDescent="0.25">
      <c r="A5322" s="80"/>
    </row>
    <row r="5323" spans="1:1" x14ac:dyDescent="0.25">
      <c r="A5323" s="80"/>
    </row>
    <row r="5324" spans="1:1" x14ac:dyDescent="0.25">
      <c r="A5324" s="80"/>
    </row>
    <row r="5325" spans="1:1" x14ac:dyDescent="0.25">
      <c r="A5325" s="80"/>
    </row>
    <row r="5326" spans="1:1" x14ac:dyDescent="0.25">
      <c r="A5326" s="80"/>
    </row>
    <row r="5327" spans="1:1" x14ac:dyDescent="0.25">
      <c r="A5327" s="80"/>
    </row>
    <row r="5328" spans="1:1" x14ac:dyDescent="0.25">
      <c r="A5328" s="80"/>
    </row>
    <row r="5329" spans="1:1" x14ac:dyDescent="0.25">
      <c r="A5329" s="80"/>
    </row>
    <row r="5330" spans="1:1" x14ac:dyDescent="0.25">
      <c r="A5330" s="80"/>
    </row>
    <row r="5331" spans="1:1" x14ac:dyDescent="0.25">
      <c r="A5331" s="80"/>
    </row>
    <row r="5332" spans="1:1" x14ac:dyDescent="0.25">
      <c r="A5332" s="80"/>
    </row>
    <row r="5333" spans="1:1" x14ac:dyDescent="0.25">
      <c r="A5333" s="80"/>
    </row>
    <row r="5334" spans="1:1" x14ac:dyDescent="0.25">
      <c r="A5334" s="80"/>
    </row>
    <row r="5335" spans="1:1" x14ac:dyDescent="0.25">
      <c r="A5335" s="80"/>
    </row>
    <row r="5336" spans="1:1" x14ac:dyDescent="0.25">
      <c r="A5336" s="80"/>
    </row>
    <row r="5337" spans="1:1" x14ac:dyDescent="0.25">
      <c r="A5337" s="80"/>
    </row>
    <row r="5338" spans="1:1" x14ac:dyDescent="0.25">
      <c r="A5338" s="80"/>
    </row>
    <row r="5339" spans="1:1" x14ac:dyDescent="0.25">
      <c r="A5339" s="80"/>
    </row>
    <row r="5340" spans="1:1" x14ac:dyDescent="0.25">
      <c r="A5340" s="80"/>
    </row>
    <row r="5341" spans="1:1" x14ac:dyDescent="0.25">
      <c r="A5341" s="80"/>
    </row>
    <row r="5342" spans="1:1" x14ac:dyDescent="0.25">
      <c r="A5342" s="80"/>
    </row>
    <row r="5343" spans="1:1" x14ac:dyDescent="0.25">
      <c r="A5343" s="80"/>
    </row>
    <row r="5344" spans="1:1" x14ac:dyDescent="0.25">
      <c r="A5344" s="80"/>
    </row>
    <row r="5345" spans="1:1" x14ac:dyDescent="0.25">
      <c r="A5345" s="80"/>
    </row>
    <row r="5346" spans="1:1" x14ac:dyDescent="0.25">
      <c r="A5346" s="80"/>
    </row>
    <row r="5347" spans="1:1" x14ac:dyDescent="0.25">
      <c r="A5347" s="80"/>
    </row>
    <row r="5348" spans="1:1" x14ac:dyDescent="0.25">
      <c r="A5348" s="80"/>
    </row>
    <row r="5349" spans="1:1" x14ac:dyDescent="0.25">
      <c r="A5349" s="80"/>
    </row>
    <row r="5350" spans="1:1" x14ac:dyDescent="0.25">
      <c r="A5350" s="80"/>
    </row>
    <row r="5351" spans="1:1" x14ac:dyDescent="0.25">
      <c r="A5351" s="80"/>
    </row>
    <row r="5352" spans="1:1" x14ac:dyDescent="0.25">
      <c r="A5352" s="80"/>
    </row>
    <row r="5353" spans="1:1" x14ac:dyDescent="0.25">
      <c r="A5353" s="80"/>
    </row>
    <row r="5354" spans="1:1" x14ac:dyDescent="0.25">
      <c r="A5354" s="80"/>
    </row>
    <row r="5355" spans="1:1" x14ac:dyDescent="0.25">
      <c r="A5355" s="80"/>
    </row>
    <row r="5356" spans="1:1" x14ac:dyDescent="0.25">
      <c r="A5356" s="80"/>
    </row>
    <row r="5357" spans="1:1" x14ac:dyDescent="0.25">
      <c r="A5357" s="80"/>
    </row>
    <row r="5358" spans="1:1" x14ac:dyDescent="0.25">
      <c r="A5358" s="80"/>
    </row>
    <row r="5359" spans="1:1" x14ac:dyDescent="0.25">
      <c r="A5359" s="80"/>
    </row>
    <row r="5360" spans="1:1" x14ac:dyDescent="0.25">
      <c r="A5360" s="80"/>
    </row>
    <row r="5361" spans="1:1" x14ac:dyDescent="0.25">
      <c r="A5361" s="80"/>
    </row>
    <row r="5362" spans="1:1" x14ac:dyDescent="0.25">
      <c r="A5362" s="80"/>
    </row>
    <row r="5363" spans="1:1" x14ac:dyDescent="0.25">
      <c r="A5363" s="80"/>
    </row>
    <row r="5364" spans="1:1" x14ac:dyDescent="0.25">
      <c r="A5364" s="80"/>
    </row>
    <row r="5365" spans="1:1" x14ac:dyDescent="0.25">
      <c r="A5365" s="80"/>
    </row>
    <row r="5366" spans="1:1" x14ac:dyDescent="0.25">
      <c r="A5366" s="80"/>
    </row>
    <row r="5367" spans="1:1" x14ac:dyDescent="0.25">
      <c r="A5367" s="80"/>
    </row>
    <row r="5368" spans="1:1" x14ac:dyDescent="0.25">
      <c r="A5368" s="80"/>
    </row>
    <row r="5369" spans="1:1" x14ac:dyDescent="0.25">
      <c r="A5369" s="80"/>
    </row>
    <row r="5370" spans="1:1" x14ac:dyDescent="0.25">
      <c r="A5370" s="80"/>
    </row>
    <row r="5371" spans="1:1" x14ac:dyDescent="0.25">
      <c r="A5371" s="80"/>
    </row>
    <row r="5372" spans="1:1" x14ac:dyDescent="0.25">
      <c r="A5372" s="80"/>
    </row>
    <row r="5373" spans="1:1" x14ac:dyDescent="0.25">
      <c r="A5373" s="80"/>
    </row>
    <row r="5374" spans="1:1" x14ac:dyDescent="0.25">
      <c r="A5374" s="80"/>
    </row>
    <row r="5375" spans="1:1" x14ac:dyDescent="0.25">
      <c r="A5375" s="80"/>
    </row>
    <row r="5376" spans="1:1" x14ac:dyDescent="0.25">
      <c r="A5376" s="80"/>
    </row>
    <row r="5377" spans="1:1" x14ac:dyDescent="0.25">
      <c r="A5377" s="80"/>
    </row>
    <row r="5378" spans="1:1" x14ac:dyDescent="0.25">
      <c r="A5378" s="80"/>
    </row>
    <row r="5379" spans="1:1" x14ac:dyDescent="0.25">
      <c r="A5379" s="80"/>
    </row>
    <row r="5380" spans="1:1" x14ac:dyDescent="0.25">
      <c r="A5380" s="80"/>
    </row>
    <row r="5381" spans="1:1" x14ac:dyDescent="0.25">
      <c r="A5381" s="80"/>
    </row>
    <row r="5382" spans="1:1" x14ac:dyDescent="0.25">
      <c r="A5382" s="80"/>
    </row>
    <row r="5383" spans="1:1" x14ac:dyDescent="0.25">
      <c r="A5383" s="80"/>
    </row>
    <row r="5384" spans="1:1" x14ac:dyDescent="0.25">
      <c r="A5384" s="80"/>
    </row>
    <row r="5385" spans="1:1" x14ac:dyDescent="0.25">
      <c r="A5385" s="80"/>
    </row>
    <row r="5386" spans="1:1" x14ac:dyDescent="0.25">
      <c r="A5386" s="80"/>
    </row>
    <row r="5387" spans="1:1" x14ac:dyDescent="0.25">
      <c r="A5387" s="80"/>
    </row>
    <row r="5388" spans="1:1" x14ac:dyDescent="0.25">
      <c r="A5388" s="80"/>
    </row>
    <row r="5389" spans="1:1" x14ac:dyDescent="0.25">
      <c r="A5389" s="80"/>
    </row>
    <row r="5390" spans="1:1" x14ac:dyDescent="0.25">
      <c r="A5390" s="80"/>
    </row>
    <row r="5391" spans="1:1" x14ac:dyDescent="0.25">
      <c r="A5391" s="80"/>
    </row>
    <row r="5392" spans="1:1" x14ac:dyDescent="0.25">
      <c r="A5392" s="80"/>
    </row>
    <row r="5393" spans="1:1" x14ac:dyDescent="0.25">
      <c r="A5393" s="80"/>
    </row>
    <row r="5394" spans="1:1" x14ac:dyDescent="0.25">
      <c r="A5394" s="80"/>
    </row>
    <row r="5395" spans="1:1" x14ac:dyDescent="0.25">
      <c r="A5395" s="80"/>
    </row>
    <row r="5396" spans="1:1" x14ac:dyDescent="0.25">
      <c r="A5396" s="80"/>
    </row>
    <row r="5397" spans="1:1" x14ac:dyDescent="0.25">
      <c r="A5397" s="80"/>
    </row>
    <row r="5398" spans="1:1" x14ac:dyDescent="0.25">
      <c r="A5398" s="80"/>
    </row>
    <row r="5399" spans="1:1" x14ac:dyDescent="0.25">
      <c r="A5399" s="80"/>
    </row>
    <row r="5400" spans="1:1" x14ac:dyDescent="0.25">
      <c r="A5400" s="80"/>
    </row>
    <row r="5401" spans="1:1" x14ac:dyDescent="0.25">
      <c r="A5401" s="80"/>
    </row>
    <row r="5402" spans="1:1" x14ac:dyDescent="0.25">
      <c r="A5402" s="80"/>
    </row>
    <row r="5403" spans="1:1" x14ac:dyDescent="0.25">
      <c r="A5403" s="80"/>
    </row>
    <row r="5404" spans="1:1" x14ac:dyDescent="0.25">
      <c r="A5404" s="80"/>
    </row>
    <row r="5405" spans="1:1" x14ac:dyDescent="0.25">
      <c r="A5405" s="80"/>
    </row>
    <row r="5406" spans="1:1" x14ac:dyDescent="0.25">
      <c r="A5406" s="80"/>
    </row>
    <row r="5407" spans="1:1" x14ac:dyDescent="0.25">
      <c r="A5407" s="80"/>
    </row>
    <row r="5408" spans="1:1" x14ac:dyDescent="0.25">
      <c r="A5408" s="80"/>
    </row>
    <row r="5409" spans="1:1" x14ac:dyDescent="0.25">
      <c r="A5409" s="80"/>
    </row>
    <row r="5410" spans="1:1" x14ac:dyDescent="0.25">
      <c r="A5410" s="80"/>
    </row>
    <row r="5411" spans="1:1" x14ac:dyDescent="0.25">
      <c r="A5411" s="80"/>
    </row>
    <row r="5412" spans="1:1" x14ac:dyDescent="0.25">
      <c r="A5412" s="80"/>
    </row>
    <row r="5413" spans="1:1" x14ac:dyDescent="0.25">
      <c r="A5413" s="80"/>
    </row>
    <row r="5414" spans="1:1" x14ac:dyDescent="0.25">
      <c r="A5414" s="80"/>
    </row>
    <row r="5415" spans="1:1" x14ac:dyDescent="0.25">
      <c r="A5415" s="80"/>
    </row>
    <row r="5416" spans="1:1" x14ac:dyDescent="0.25">
      <c r="A5416" s="80"/>
    </row>
    <row r="5417" spans="1:1" x14ac:dyDescent="0.25">
      <c r="A5417" s="80"/>
    </row>
    <row r="5418" spans="1:1" x14ac:dyDescent="0.25">
      <c r="A5418" s="80"/>
    </row>
    <row r="5419" spans="1:1" x14ac:dyDescent="0.25">
      <c r="A5419" s="80"/>
    </row>
    <row r="5420" spans="1:1" x14ac:dyDescent="0.25">
      <c r="A5420" s="80"/>
    </row>
    <row r="5421" spans="1:1" x14ac:dyDescent="0.25">
      <c r="A5421" s="80"/>
    </row>
    <row r="5422" spans="1:1" x14ac:dyDescent="0.25">
      <c r="A5422" s="80"/>
    </row>
    <row r="5423" spans="1:1" x14ac:dyDescent="0.25">
      <c r="A5423" s="80"/>
    </row>
    <row r="5424" spans="1:1" x14ac:dyDescent="0.25">
      <c r="A5424" s="80"/>
    </row>
    <row r="5425" spans="1:1" x14ac:dyDescent="0.25">
      <c r="A5425" s="80"/>
    </row>
    <row r="5426" spans="1:1" x14ac:dyDescent="0.25">
      <c r="A5426" s="80"/>
    </row>
    <row r="5427" spans="1:1" x14ac:dyDescent="0.25">
      <c r="A5427" s="80"/>
    </row>
    <row r="5428" spans="1:1" x14ac:dyDescent="0.25">
      <c r="A5428" s="80"/>
    </row>
    <row r="5429" spans="1:1" x14ac:dyDescent="0.25">
      <c r="A5429" s="80"/>
    </row>
    <row r="5430" spans="1:1" x14ac:dyDescent="0.25">
      <c r="A5430" s="80"/>
    </row>
    <row r="5431" spans="1:1" x14ac:dyDescent="0.25">
      <c r="A5431" s="80"/>
    </row>
    <row r="5432" spans="1:1" x14ac:dyDescent="0.25">
      <c r="A5432" s="80"/>
    </row>
    <row r="5433" spans="1:1" x14ac:dyDescent="0.25">
      <c r="A5433" s="80"/>
    </row>
    <row r="5434" spans="1:1" x14ac:dyDescent="0.25">
      <c r="A5434" s="80"/>
    </row>
    <row r="5435" spans="1:1" x14ac:dyDescent="0.25">
      <c r="A5435" s="80"/>
    </row>
    <row r="5436" spans="1:1" x14ac:dyDescent="0.25">
      <c r="A5436" s="80"/>
    </row>
    <row r="5437" spans="1:1" x14ac:dyDescent="0.25">
      <c r="A5437" s="80"/>
    </row>
    <row r="5438" spans="1:1" x14ac:dyDescent="0.25">
      <c r="A5438" s="80"/>
    </row>
    <row r="5439" spans="1:1" x14ac:dyDescent="0.25">
      <c r="A5439" s="80"/>
    </row>
    <row r="5440" spans="1:1" x14ac:dyDescent="0.25">
      <c r="A5440" s="80"/>
    </row>
    <row r="5441" spans="1:1" x14ac:dyDescent="0.25">
      <c r="A5441" s="80"/>
    </row>
    <row r="5442" spans="1:1" x14ac:dyDescent="0.25">
      <c r="A5442" s="80"/>
    </row>
    <row r="5443" spans="1:1" x14ac:dyDescent="0.25">
      <c r="A5443" s="80"/>
    </row>
    <row r="5444" spans="1:1" x14ac:dyDescent="0.25">
      <c r="A5444" s="80"/>
    </row>
    <row r="5445" spans="1:1" x14ac:dyDescent="0.25">
      <c r="A5445" s="80"/>
    </row>
    <row r="5446" spans="1:1" x14ac:dyDescent="0.25">
      <c r="A5446" s="80"/>
    </row>
    <row r="5447" spans="1:1" x14ac:dyDescent="0.25">
      <c r="A5447" s="80"/>
    </row>
    <row r="5448" spans="1:1" x14ac:dyDescent="0.25">
      <c r="A5448" s="80"/>
    </row>
    <row r="5449" spans="1:1" x14ac:dyDescent="0.25">
      <c r="A5449" s="80"/>
    </row>
    <row r="5450" spans="1:1" x14ac:dyDescent="0.25">
      <c r="A5450" s="80"/>
    </row>
    <row r="5451" spans="1:1" x14ac:dyDescent="0.25">
      <c r="A5451" s="80"/>
    </row>
    <row r="5452" spans="1:1" x14ac:dyDescent="0.25">
      <c r="A5452" s="80"/>
    </row>
    <row r="5453" spans="1:1" x14ac:dyDescent="0.25">
      <c r="A5453" s="80"/>
    </row>
    <row r="5454" spans="1:1" x14ac:dyDescent="0.25">
      <c r="A5454" s="80"/>
    </row>
    <row r="5455" spans="1:1" x14ac:dyDescent="0.25">
      <c r="A5455" s="80"/>
    </row>
    <row r="5456" spans="1:1" x14ac:dyDescent="0.25">
      <c r="A5456" s="80"/>
    </row>
    <row r="5457" spans="1:1" x14ac:dyDescent="0.25">
      <c r="A5457" s="80"/>
    </row>
    <row r="5458" spans="1:1" x14ac:dyDescent="0.25">
      <c r="A5458" s="80"/>
    </row>
    <row r="5459" spans="1:1" x14ac:dyDescent="0.25">
      <c r="A5459" s="80"/>
    </row>
    <row r="5460" spans="1:1" x14ac:dyDescent="0.25">
      <c r="A5460" s="80"/>
    </row>
    <row r="5461" spans="1:1" x14ac:dyDescent="0.25">
      <c r="A5461" s="80"/>
    </row>
    <row r="5462" spans="1:1" x14ac:dyDescent="0.25">
      <c r="A5462" s="80"/>
    </row>
    <row r="5463" spans="1:1" x14ac:dyDescent="0.25">
      <c r="A5463" s="80"/>
    </row>
    <row r="5464" spans="1:1" x14ac:dyDescent="0.25">
      <c r="A5464" s="80"/>
    </row>
    <row r="5465" spans="1:1" x14ac:dyDescent="0.25">
      <c r="A5465" s="80"/>
    </row>
    <row r="5466" spans="1:1" x14ac:dyDescent="0.25">
      <c r="A5466" s="80"/>
    </row>
    <row r="5467" spans="1:1" x14ac:dyDescent="0.25">
      <c r="A5467" s="80"/>
    </row>
    <row r="5468" spans="1:1" x14ac:dyDescent="0.25">
      <c r="A5468" s="80"/>
    </row>
    <row r="5469" spans="1:1" x14ac:dyDescent="0.25">
      <c r="A5469" s="80"/>
    </row>
    <row r="5470" spans="1:1" x14ac:dyDescent="0.25">
      <c r="A5470" s="80"/>
    </row>
    <row r="5471" spans="1:1" x14ac:dyDescent="0.25">
      <c r="A5471" s="80"/>
    </row>
    <row r="5472" spans="1:1" x14ac:dyDescent="0.25">
      <c r="A5472" s="80"/>
    </row>
    <row r="5473" spans="1:1" x14ac:dyDescent="0.25">
      <c r="A5473" s="80"/>
    </row>
    <row r="5474" spans="1:1" x14ac:dyDescent="0.25">
      <c r="A5474" s="80"/>
    </row>
    <row r="5475" spans="1:1" x14ac:dyDescent="0.25">
      <c r="A5475" s="80"/>
    </row>
    <row r="5476" spans="1:1" x14ac:dyDescent="0.25">
      <c r="A5476" s="80"/>
    </row>
    <row r="5477" spans="1:1" x14ac:dyDescent="0.25">
      <c r="A5477" s="80"/>
    </row>
    <row r="5478" spans="1:1" x14ac:dyDescent="0.25">
      <c r="A5478" s="80"/>
    </row>
    <row r="5479" spans="1:1" x14ac:dyDescent="0.25">
      <c r="A5479" s="80"/>
    </row>
    <row r="5480" spans="1:1" x14ac:dyDescent="0.25">
      <c r="A5480" s="80"/>
    </row>
    <row r="5481" spans="1:1" x14ac:dyDescent="0.25">
      <c r="A5481" s="80"/>
    </row>
    <row r="5482" spans="1:1" x14ac:dyDescent="0.25">
      <c r="A5482" s="80"/>
    </row>
    <row r="5483" spans="1:1" x14ac:dyDescent="0.25">
      <c r="A5483" s="80"/>
    </row>
    <row r="5484" spans="1:1" x14ac:dyDescent="0.25">
      <c r="A5484" s="80"/>
    </row>
    <row r="5485" spans="1:1" x14ac:dyDescent="0.25">
      <c r="A5485" s="80"/>
    </row>
    <row r="5486" spans="1:1" x14ac:dyDescent="0.25">
      <c r="A5486" s="80"/>
    </row>
    <row r="5487" spans="1:1" x14ac:dyDescent="0.25">
      <c r="A5487" s="80"/>
    </row>
    <row r="5488" spans="1:1" x14ac:dyDescent="0.25">
      <c r="A5488" s="80"/>
    </row>
    <row r="5489" spans="1:1" x14ac:dyDescent="0.25">
      <c r="A5489" s="80"/>
    </row>
    <row r="5490" spans="1:1" x14ac:dyDescent="0.25">
      <c r="A5490" s="80"/>
    </row>
    <row r="5491" spans="1:1" x14ac:dyDescent="0.25">
      <c r="A5491" s="80"/>
    </row>
    <row r="5492" spans="1:1" x14ac:dyDescent="0.25">
      <c r="A5492" s="80"/>
    </row>
    <row r="5493" spans="1:1" x14ac:dyDescent="0.25">
      <c r="A5493" s="80"/>
    </row>
    <row r="5494" spans="1:1" x14ac:dyDescent="0.25">
      <c r="A5494" s="80"/>
    </row>
    <row r="5495" spans="1:1" x14ac:dyDescent="0.25">
      <c r="A5495" s="80"/>
    </row>
    <row r="5496" spans="1:1" x14ac:dyDescent="0.25">
      <c r="A5496" s="80"/>
    </row>
    <row r="5497" spans="1:1" x14ac:dyDescent="0.25">
      <c r="A5497" s="80"/>
    </row>
    <row r="5498" spans="1:1" x14ac:dyDescent="0.25">
      <c r="A5498" s="80"/>
    </row>
    <row r="5499" spans="1:1" x14ac:dyDescent="0.25">
      <c r="A5499" s="80"/>
    </row>
    <row r="5500" spans="1:1" x14ac:dyDescent="0.25">
      <c r="A5500" s="80"/>
    </row>
    <row r="5501" spans="1:1" x14ac:dyDescent="0.25">
      <c r="A5501" s="80"/>
    </row>
    <row r="5502" spans="1:1" x14ac:dyDescent="0.25">
      <c r="A5502" s="80"/>
    </row>
    <row r="5503" spans="1:1" x14ac:dyDescent="0.25">
      <c r="A5503" s="80"/>
    </row>
    <row r="5504" spans="1:1" x14ac:dyDescent="0.25">
      <c r="A5504" s="80"/>
    </row>
    <row r="5505" spans="1:1" x14ac:dyDescent="0.25">
      <c r="A5505" s="80"/>
    </row>
    <row r="5506" spans="1:1" x14ac:dyDescent="0.25">
      <c r="A5506" s="80"/>
    </row>
    <row r="5507" spans="1:1" x14ac:dyDescent="0.25">
      <c r="A5507" s="80"/>
    </row>
    <row r="5508" spans="1:1" x14ac:dyDescent="0.25">
      <c r="A5508" s="80"/>
    </row>
    <row r="5509" spans="1:1" x14ac:dyDescent="0.25">
      <c r="A5509" s="80"/>
    </row>
    <row r="5510" spans="1:1" x14ac:dyDescent="0.25">
      <c r="A5510" s="80"/>
    </row>
    <row r="5511" spans="1:1" x14ac:dyDescent="0.25">
      <c r="A5511" s="80"/>
    </row>
    <row r="5512" spans="1:1" x14ac:dyDescent="0.25">
      <c r="A5512" s="80"/>
    </row>
    <row r="5513" spans="1:1" x14ac:dyDescent="0.25">
      <c r="A5513" s="80"/>
    </row>
    <row r="5514" spans="1:1" x14ac:dyDescent="0.25">
      <c r="A5514" s="80"/>
    </row>
    <row r="5515" spans="1:1" x14ac:dyDescent="0.25">
      <c r="A5515" s="80"/>
    </row>
    <row r="5516" spans="1:1" x14ac:dyDescent="0.25">
      <c r="A5516" s="80"/>
    </row>
    <row r="5517" spans="1:1" x14ac:dyDescent="0.25">
      <c r="A5517" s="80"/>
    </row>
    <row r="5518" spans="1:1" x14ac:dyDescent="0.25">
      <c r="A5518" s="80"/>
    </row>
    <row r="5519" spans="1:1" x14ac:dyDescent="0.25">
      <c r="A5519" s="80"/>
    </row>
    <row r="5520" spans="1:1" x14ac:dyDescent="0.25">
      <c r="A5520" s="80"/>
    </row>
    <row r="5521" spans="1:1" x14ac:dyDescent="0.25">
      <c r="A5521" s="80"/>
    </row>
    <row r="5522" spans="1:1" x14ac:dyDescent="0.25">
      <c r="A5522" s="80"/>
    </row>
    <row r="5523" spans="1:1" x14ac:dyDescent="0.25">
      <c r="A5523" s="80"/>
    </row>
    <row r="5524" spans="1:1" x14ac:dyDescent="0.25">
      <c r="A5524" s="80"/>
    </row>
    <row r="5525" spans="1:1" x14ac:dyDescent="0.25">
      <c r="A5525" s="80"/>
    </row>
    <row r="5526" spans="1:1" x14ac:dyDescent="0.25">
      <c r="A5526" s="80"/>
    </row>
    <row r="5527" spans="1:1" x14ac:dyDescent="0.25">
      <c r="A5527" s="80"/>
    </row>
    <row r="5528" spans="1:1" x14ac:dyDescent="0.25">
      <c r="A5528" s="80"/>
    </row>
    <row r="5529" spans="1:1" x14ac:dyDescent="0.25">
      <c r="A5529" s="80"/>
    </row>
    <row r="5530" spans="1:1" x14ac:dyDescent="0.25">
      <c r="A5530" s="80"/>
    </row>
    <row r="5531" spans="1:1" x14ac:dyDescent="0.25">
      <c r="A5531" s="80"/>
    </row>
    <row r="5532" spans="1:1" x14ac:dyDescent="0.25">
      <c r="A5532" s="80"/>
    </row>
    <row r="5533" spans="1:1" x14ac:dyDescent="0.25">
      <c r="A5533" s="80"/>
    </row>
    <row r="5534" spans="1:1" x14ac:dyDescent="0.25">
      <c r="A5534" s="80"/>
    </row>
    <row r="5535" spans="1:1" x14ac:dyDescent="0.25">
      <c r="A5535" s="80"/>
    </row>
    <row r="5536" spans="1:1" x14ac:dyDescent="0.25">
      <c r="A5536" s="80"/>
    </row>
    <row r="5537" spans="1:1" x14ac:dyDescent="0.25">
      <c r="A5537" s="80"/>
    </row>
    <row r="5538" spans="1:1" x14ac:dyDescent="0.25">
      <c r="A5538" s="80"/>
    </row>
    <row r="5539" spans="1:1" x14ac:dyDescent="0.25">
      <c r="A5539" s="80"/>
    </row>
    <row r="5540" spans="1:1" x14ac:dyDescent="0.25">
      <c r="A5540" s="80"/>
    </row>
    <row r="5541" spans="1:1" x14ac:dyDescent="0.25">
      <c r="A5541" s="80"/>
    </row>
    <row r="5542" spans="1:1" x14ac:dyDescent="0.25">
      <c r="A5542" s="80"/>
    </row>
    <row r="5543" spans="1:1" x14ac:dyDescent="0.25">
      <c r="A5543" s="80"/>
    </row>
    <row r="5544" spans="1:1" x14ac:dyDescent="0.25">
      <c r="A5544" s="80"/>
    </row>
    <row r="5545" spans="1:1" x14ac:dyDescent="0.25">
      <c r="A5545" s="80"/>
    </row>
    <row r="5546" spans="1:1" x14ac:dyDescent="0.25">
      <c r="A5546" s="80"/>
    </row>
    <row r="5547" spans="1:1" x14ac:dyDescent="0.25">
      <c r="A5547" s="80"/>
    </row>
    <row r="5548" spans="1:1" x14ac:dyDescent="0.25">
      <c r="A5548" s="80"/>
    </row>
    <row r="5549" spans="1:1" x14ac:dyDescent="0.25">
      <c r="A5549" s="80"/>
    </row>
    <row r="5550" spans="1:1" x14ac:dyDescent="0.25">
      <c r="A5550" s="80"/>
    </row>
    <row r="5551" spans="1:1" x14ac:dyDescent="0.25">
      <c r="A5551" s="80"/>
    </row>
    <row r="5552" spans="1:1" x14ac:dyDescent="0.25">
      <c r="A5552" s="80"/>
    </row>
    <row r="5553" spans="1:1" x14ac:dyDescent="0.25">
      <c r="A5553" s="80"/>
    </row>
    <row r="5554" spans="1:1" x14ac:dyDescent="0.25">
      <c r="A5554" s="80"/>
    </row>
    <row r="5555" spans="1:1" x14ac:dyDescent="0.25">
      <c r="A5555" s="80"/>
    </row>
    <row r="5556" spans="1:1" x14ac:dyDescent="0.25">
      <c r="A5556" s="80"/>
    </row>
    <row r="5557" spans="1:1" x14ac:dyDescent="0.25">
      <c r="A5557" s="80"/>
    </row>
    <row r="5558" spans="1:1" x14ac:dyDescent="0.25">
      <c r="A5558" s="80"/>
    </row>
    <row r="5559" spans="1:1" x14ac:dyDescent="0.25">
      <c r="A5559" s="80"/>
    </row>
    <row r="5560" spans="1:1" x14ac:dyDescent="0.25">
      <c r="A5560" s="80"/>
    </row>
    <row r="5561" spans="1:1" x14ac:dyDescent="0.25">
      <c r="A5561" s="80"/>
    </row>
    <row r="5562" spans="1:1" x14ac:dyDescent="0.25">
      <c r="A5562" s="80"/>
    </row>
    <row r="5563" spans="1:1" x14ac:dyDescent="0.25">
      <c r="A5563" s="80"/>
    </row>
    <row r="5564" spans="1:1" x14ac:dyDescent="0.25">
      <c r="A5564" s="80"/>
    </row>
    <row r="5565" spans="1:1" x14ac:dyDescent="0.25">
      <c r="A5565" s="80"/>
    </row>
    <row r="5566" spans="1:1" x14ac:dyDescent="0.25">
      <c r="A5566" s="80"/>
    </row>
    <row r="5567" spans="1:1" x14ac:dyDescent="0.25">
      <c r="A5567" s="80"/>
    </row>
    <row r="5568" spans="1:1" x14ac:dyDescent="0.25">
      <c r="A5568" s="80"/>
    </row>
    <row r="5569" spans="1:1" x14ac:dyDescent="0.25">
      <c r="A5569" s="80"/>
    </row>
    <row r="5570" spans="1:1" x14ac:dyDescent="0.25">
      <c r="A5570" s="80"/>
    </row>
    <row r="5571" spans="1:1" x14ac:dyDescent="0.25">
      <c r="A5571" s="80"/>
    </row>
    <row r="5572" spans="1:1" x14ac:dyDescent="0.25">
      <c r="A5572" s="80"/>
    </row>
    <row r="5573" spans="1:1" x14ac:dyDescent="0.25">
      <c r="A5573" s="80"/>
    </row>
    <row r="5574" spans="1:1" x14ac:dyDescent="0.25">
      <c r="A5574" s="80"/>
    </row>
    <row r="5575" spans="1:1" x14ac:dyDescent="0.25">
      <c r="A5575" s="80"/>
    </row>
    <row r="5576" spans="1:1" x14ac:dyDescent="0.25">
      <c r="A5576" s="80"/>
    </row>
    <row r="5577" spans="1:1" x14ac:dyDescent="0.25">
      <c r="A5577" s="80"/>
    </row>
    <row r="5578" spans="1:1" x14ac:dyDescent="0.25">
      <c r="A5578" s="80"/>
    </row>
    <row r="5579" spans="1:1" x14ac:dyDescent="0.25">
      <c r="A5579" s="80"/>
    </row>
    <row r="5580" spans="1:1" x14ac:dyDescent="0.25">
      <c r="A5580" s="80"/>
    </row>
    <row r="5581" spans="1:1" x14ac:dyDescent="0.25">
      <c r="A5581" s="80"/>
    </row>
    <row r="5582" spans="1:1" x14ac:dyDescent="0.25">
      <c r="A5582" s="80"/>
    </row>
    <row r="5583" spans="1:1" x14ac:dyDescent="0.25">
      <c r="A5583" s="80"/>
    </row>
    <row r="5584" spans="1:1" x14ac:dyDescent="0.25">
      <c r="A5584" s="80"/>
    </row>
    <row r="5585" spans="1:1" x14ac:dyDescent="0.25">
      <c r="A5585" s="80"/>
    </row>
    <row r="5586" spans="1:1" x14ac:dyDescent="0.25">
      <c r="A5586" s="80"/>
    </row>
    <row r="5587" spans="1:1" x14ac:dyDescent="0.25">
      <c r="A5587" s="80"/>
    </row>
    <row r="5588" spans="1:1" x14ac:dyDescent="0.25">
      <c r="A5588" s="80"/>
    </row>
    <row r="5589" spans="1:1" x14ac:dyDescent="0.25">
      <c r="A5589" s="80"/>
    </row>
    <row r="5590" spans="1:1" x14ac:dyDescent="0.25">
      <c r="A5590" s="80"/>
    </row>
    <row r="5591" spans="1:1" x14ac:dyDescent="0.25">
      <c r="A5591" s="80"/>
    </row>
    <row r="5592" spans="1:1" x14ac:dyDescent="0.25">
      <c r="A5592" s="80"/>
    </row>
    <row r="5593" spans="1:1" x14ac:dyDescent="0.25">
      <c r="A5593" s="80"/>
    </row>
    <row r="5594" spans="1:1" x14ac:dyDescent="0.25">
      <c r="A5594" s="80"/>
    </row>
    <row r="5595" spans="1:1" x14ac:dyDescent="0.25">
      <c r="A5595" s="80"/>
    </row>
    <row r="5596" spans="1:1" x14ac:dyDescent="0.25">
      <c r="A5596" s="80"/>
    </row>
    <row r="5597" spans="1:1" x14ac:dyDescent="0.25">
      <c r="A5597" s="80"/>
    </row>
    <row r="5598" spans="1:1" x14ac:dyDescent="0.25">
      <c r="A5598" s="80"/>
    </row>
    <row r="5599" spans="1:1" x14ac:dyDescent="0.25">
      <c r="A5599" s="80"/>
    </row>
    <row r="5600" spans="1:1" x14ac:dyDescent="0.25">
      <c r="A5600" s="80"/>
    </row>
    <row r="5601" spans="1:1" x14ac:dyDescent="0.25">
      <c r="A5601" s="80"/>
    </row>
    <row r="5602" spans="1:1" x14ac:dyDescent="0.25">
      <c r="A5602" s="80"/>
    </row>
    <row r="5603" spans="1:1" x14ac:dyDescent="0.25">
      <c r="A5603" s="80"/>
    </row>
    <row r="5604" spans="1:1" x14ac:dyDescent="0.25">
      <c r="A5604" s="80"/>
    </row>
    <row r="5605" spans="1:1" x14ac:dyDescent="0.25">
      <c r="A5605" s="80"/>
    </row>
    <row r="5606" spans="1:1" x14ac:dyDescent="0.25">
      <c r="A5606" s="80"/>
    </row>
    <row r="5607" spans="1:1" x14ac:dyDescent="0.25">
      <c r="A5607" s="80"/>
    </row>
    <row r="5608" spans="1:1" x14ac:dyDescent="0.25">
      <c r="A5608" s="80"/>
    </row>
    <row r="5609" spans="1:1" x14ac:dyDescent="0.25">
      <c r="A5609" s="80"/>
    </row>
    <row r="5610" spans="1:1" x14ac:dyDescent="0.25">
      <c r="A5610" s="80"/>
    </row>
    <row r="5611" spans="1:1" x14ac:dyDescent="0.25">
      <c r="A5611" s="80"/>
    </row>
    <row r="5612" spans="1:1" x14ac:dyDescent="0.25">
      <c r="A5612" s="80"/>
    </row>
    <row r="5613" spans="1:1" x14ac:dyDescent="0.25">
      <c r="A5613" s="80"/>
    </row>
    <row r="5614" spans="1:1" x14ac:dyDescent="0.25">
      <c r="A5614" s="80"/>
    </row>
    <row r="5615" spans="1:1" x14ac:dyDescent="0.25">
      <c r="A5615" s="80"/>
    </row>
    <row r="5616" spans="1:1" x14ac:dyDescent="0.25">
      <c r="A5616" s="80"/>
    </row>
    <row r="5617" spans="1:1" x14ac:dyDescent="0.25">
      <c r="A5617" s="80"/>
    </row>
    <row r="5618" spans="1:1" x14ac:dyDescent="0.25">
      <c r="A5618" s="80"/>
    </row>
    <row r="5619" spans="1:1" x14ac:dyDescent="0.25">
      <c r="A5619" s="80"/>
    </row>
    <row r="5620" spans="1:1" x14ac:dyDescent="0.25">
      <c r="A5620" s="80"/>
    </row>
    <row r="5621" spans="1:1" x14ac:dyDescent="0.25">
      <c r="A5621" s="80"/>
    </row>
    <row r="5622" spans="1:1" x14ac:dyDescent="0.25">
      <c r="A5622" s="80"/>
    </row>
    <row r="5623" spans="1:1" x14ac:dyDescent="0.25">
      <c r="A5623" s="80"/>
    </row>
    <row r="5624" spans="1:1" x14ac:dyDescent="0.25">
      <c r="A5624" s="80"/>
    </row>
    <row r="5625" spans="1:1" x14ac:dyDescent="0.25">
      <c r="A5625" s="80"/>
    </row>
    <row r="5626" spans="1:1" x14ac:dyDescent="0.25">
      <c r="A5626" s="80"/>
    </row>
    <row r="5627" spans="1:1" x14ac:dyDescent="0.25">
      <c r="A5627" s="80"/>
    </row>
    <row r="5628" spans="1:1" x14ac:dyDescent="0.25">
      <c r="A5628" s="80"/>
    </row>
    <row r="5629" spans="1:1" x14ac:dyDescent="0.25">
      <c r="A5629" s="80"/>
    </row>
    <row r="5630" spans="1:1" x14ac:dyDescent="0.25">
      <c r="A5630" s="80"/>
    </row>
    <row r="5631" spans="1:1" x14ac:dyDescent="0.25">
      <c r="A5631" s="80"/>
    </row>
    <row r="5632" spans="1:1" x14ac:dyDescent="0.25">
      <c r="A5632" s="80"/>
    </row>
    <row r="5633" spans="1:1" x14ac:dyDescent="0.25">
      <c r="A5633" s="80"/>
    </row>
    <row r="5634" spans="1:1" x14ac:dyDescent="0.25">
      <c r="A5634" s="80"/>
    </row>
    <row r="5635" spans="1:1" x14ac:dyDescent="0.25">
      <c r="A5635" s="80"/>
    </row>
    <row r="5636" spans="1:1" x14ac:dyDescent="0.25">
      <c r="A5636" s="80"/>
    </row>
    <row r="5637" spans="1:1" x14ac:dyDescent="0.25">
      <c r="A5637" s="80"/>
    </row>
    <row r="5638" spans="1:1" x14ac:dyDescent="0.25">
      <c r="A5638" s="80"/>
    </row>
    <row r="5639" spans="1:1" x14ac:dyDescent="0.25">
      <c r="A5639" s="80"/>
    </row>
    <row r="5640" spans="1:1" x14ac:dyDescent="0.25">
      <c r="A5640" s="80"/>
    </row>
    <row r="5641" spans="1:1" x14ac:dyDescent="0.25">
      <c r="A5641" s="80"/>
    </row>
    <row r="5642" spans="1:1" x14ac:dyDescent="0.25">
      <c r="A5642" s="80"/>
    </row>
    <row r="5643" spans="1:1" x14ac:dyDescent="0.25">
      <c r="A5643" s="80"/>
    </row>
    <row r="5644" spans="1:1" x14ac:dyDescent="0.25">
      <c r="A5644" s="80"/>
    </row>
    <row r="5645" spans="1:1" x14ac:dyDescent="0.25">
      <c r="A5645" s="80"/>
    </row>
    <row r="5646" spans="1:1" x14ac:dyDescent="0.25">
      <c r="A5646" s="80"/>
    </row>
    <row r="5647" spans="1:1" x14ac:dyDescent="0.25">
      <c r="A5647" s="80"/>
    </row>
    <row r="5648" spans="1:1" x14ac:dyDescent="0.25">
      <c r="A5648" s="80"/>
    </row>
    <row r="5649" spans="1:1" x14ac:dyDescent="0.25">
      <c r="A5649" s="80"/>
    </row>
    <row r="5650" spans="1:1" x14ac:dyDescent="0.25">
      <c r="A5650" s="80"/>
    </row>
    <row r="5651" spans="1:1" x14ac:dyDescent="0.25">
      <c r="A5651" s="80"/>
    </row>
    <row r="5652" spans="1:1" x14ac:dyDescent="0.25">
      <c r="A5652" s="80"/>
    </row>
    <row r="5653" spans="1:1" x14ac:dyDescent="0.25">
      <c r="A5653" s="80"/>
    </row>
    <row r="5654" spans="1:1" x14ac:dyDescent="0.25">
      <c r="A5654" s="80"/>
    </row>
    <row r="5655" spans="1:1" x14ac:dyDescent="0.25">
      <c r="A5655" s="80"/>
    </row>
    <row r="5656" spans="1:1" x14ac:dyDescent="0.25">
      <c r="A5656" s="80"/>
    </row>
    <row r="5657" spans="1:1" x14ac:dyDescent="0.25">
      <c r="A5657" s="80"/>
    </row>
    <row r="5658" spans="1:1" x14ac:dyDescent="0.25">
      <c r="A5658" s="80"/>
    </row>
    <row r="5659" spans="1:1" x14ac:dyDescent="0.25">
      <c r="A5659" s="80"/>
    </row>
    <row r="5660" spans="1:1" x14ac:dyDescent="0.25">
      <c r="A5660" s="80"/>
    </row>
    <row r="5661" spans="1:1" x14ac:dyDescent="0.25">
      <c r="A5661" s="80"/>
    </row>
    <row r="5662" spans="1:1" x14ac:dyDescent="0.25">
      <c r="A5662" s="80"/>
    </row>
    <row r="5663" spans="1:1" x14ac:dyDescent="0.25">
      <c r="A5663" s="80"/>
    </row>
    <row r="5664" spans="1:1" x14ac:dyDescent="0.25">
      <c r="A5664" s="80"/>
    </row>
    <row r="5665" spans="1:1" x14ac:dyDescent="0.25">
      <c r="A5665" s="80"/>
    </row>
    <row r="5666" spans="1:1" x14ac:dyDescent="0.25">
      <c r="A5666" s="80"/>
    </row>
    <row r="5667" spans="1:1" x14ac:dyDescent="0.25">
      <c r="A5667" s="80"/>
    </row>
    <row r="5668" spans="1:1" x14ac:dyDescent="0.25">
      <c r="A5668" s="80"/>
    </row>
    <row r="5669" spans="1:1" x14ac:dyDescent="0.25">
      <c r="A5669" s="80"/>
    </row>
    <row r="5670" spans="1:1" x14ac:dyDescent="0.25">
      <c r="A5670" s="80"/>
    </row>
    <row r="5671" spans="1:1" x14ac:dyDescent="0.25">
      <c r="A5671" s="80"/>
    </row>
    <row r="5672" spans="1:1" x14ac:dyDescent="0.25">
      <c r="A5672" s="80"/>
    </row>
    <row r="5673" spans="1:1" x14ac:dyDescent="0.25">
      <c r="A5673" s="80"/>
    </row>
    <row r="5674" spans="1:1" x14ac:dyDescent="0.25">
      <c r="A5674" s="80"/>
    </row>
    <row r="5675" spans="1:1" x14ac:dyDescent="0.25">
      <c r="A5675" s="80"/>
    </row>
    <row r="5676" spans="1:1" x14ac:dyDescent="0.25">
      <c r="A5676" s="80"/>
    </row>
    <row r="5677" spans="1:1" x14ac:dyDescent="0.25">
      <c r="A5677" s="80"/>
    </row>
    <row r="5678" spans="1:1" x14ac:dyDescent="0.25">
      <c r="A5678" s="80"/>
    </row>
    <row r="5679" spans="1:1" x14ac:dyDescent="0.25">
      <c r="A5679" s="80"/>
    </row>
    <row r="5680" spans="1:1" x14ac:dyDescent="0.25">
      <c r="A5680" s="80"/>
    </row>
    <row r="5681" spans="1:1" x14ac:dyDescent="0.25">
      <c r="A5681" s="80"/>
    </row>
    <row r="5682" spans="1:1" x14ac:dyDescent="0.25">
      <c r="A5682" s="80"/>
    </row>
    <row r="5683" spans="1:1" x14ac:dyDescent="0.25">
      <c r="A5683" s="80"/>
    </row>
    <row r="5684" spans="1:1" x14ac:dyDescent="0.25">
      <c r="A5684" s="80"/>
    </row>
    <row r="5685" spans="1:1" x14ac:dyDescent="0.25">
      <c r="A5685" s="80"/>
    </row>
    <row r="5686" spans="1:1" x14ac:dyDescent="0.25">
      <c r="A5686" s="80"/>
    </row>
    <row r="5687" spans="1:1" x14ac:dyDescent="0.25">
      <c r="A5687" s="80"/>
    </row>
    <row r="5688" spans="1:1" x14ac:dyDescent="0.25">
      <c r="A5688" s="80"/>
    </row>
    <row r="5689" spans="1:1" x14ac:dyDescent="0.25">
      <c r="A5689" s="80"/>
    </row>
    <row r="5690" spans="1:1" x14ac:dyDescent="0.25">
      <c r="A5690" s="80"/>
    </row>
    <row r="5691" spans="1:1" x14ac:dyDescent="0.25">
      <c r="A5691" s="80"/>
    </row>
    <row r="5692" spans="1:1" x14ac:dyDescent="0.25">
      <c r="A5692" s="80"/>
    </row>
    <row r="5693" spans="1:1" x14ac:dyDescent="0.25">
      <c r="A5693" s="80"/>
    </row>
    <row r="5694" spans="1:1" x14ac:dyDescent="0.25">
      <c r="A5694" s="80"/>
    </row>
    <row r="5695" spans="1:1" x14ac:dyDescent="0.25">
      <c r="A5695" s="80"/>
    </row>
    <row r="5696" spans="1:1" x14ac:dyDescent="0.25">
      <c r="A5696" s="80"/>
    </row>
    <row r="5697" spans="1:1" x14ac:dyDescent="0.25">
      <c r="A5697" s="80"/>
    </row>
    <row r="5698" spans="1:1" x14ac:dyDescent="0.25">
      <c r="A5698" s="80"/>
    </row>
    <row r="5699" spans="1:1" x14ac:dyDescent="0.25">
      <c r="A5699" s="80"/>
    </row>
    <row r="5700" spans="1:1" x14ac:dyDescent="0.25">
      <c r="A5700" s="80"/>
    </row>
    <row r="5701" spans="1:1" x14ac:dyDescent="0.25">
      <c r="A5701" s="80"/>
    </row>
    <row r="5702" spans="1:1" x14ac:dyDescent="0.25">
      <c r="A5702" s="80"/>
    </row>
    <row r="5703" spans="1:1" x14ac:dyDescent="0.25">
      <c r="A5703" s="80"/>
    </row>
    <row r="5704" spans="1:1" x14ac:dyDescent="0.25">
      <c r="A5704" s="80"/>
    </row>
    <row r="5705" spans="1:1" x14ac:dyDescent="0.25">
      <c r="A5705" s="80"/>
    </row>
    <row r="5706" spans="1:1" x14ac:dyDescent="0.25">
      <c r="A5706" s="80"/>
    </row>
    <row r="5707" spans="1:1" x14ac:dyDescent="0.25">
      <c r="A5707" s="80"/>
    </row>
    <row r="5708" spans="1:1" x14ac:dyDescent="0.25">
      <c r="A5708" s="80"/>
    </row>
    <row r="5709" spans="1:1" x14ac:dyDescent="0.25">
      <c r="A5709" s="80"/>
    </row>
    <row r="5710" spans="1:1" x14ac:dyDescent="0.25">
      <c r="A5710" s="80"/>
    </row>
    <row r="5711" spans="1:1" x14ac:dyDescent="0.25">
      <c r="A5711" s="80"/>
    </row>
    <row r="5712" spans="1:1" x14ac:dyDescent="0.25">
      <c r="A5712" s="80"/>
    </row>
    <row r="5713" spans="1:1" x14ac:dyDescent="0.25">
      <c r="A5713" s="80"/>
    </row>
    <row r="5714" spans="1:1" x14ac:dyDescent="0.25">
      <c r="A5714" s="80"/>
    </row>
    <row r="5715" spans="1:1" x14ac:dyDescent="0.25">
      <c r="A5715" s="80"/>
    </row>
    <row r="5716" spans="1:1" x14ac:dyDescent="0.25">
      <c r="A5716" s="80"/>
    </row>
    <row r="5717" spans="1:1" x14ac:dyDescent="0.25">
      <c r="A5717" s="80"/>
    </row>
    <row r="5718" spans="1:1" x14ac:dyDescent="0.25">
      <c r="A5718" s="80"/>
    </row>
    <row r="5719" spans="1:1" x14ac:dyDescent="0.25">
      <c r="A5719" s="80"/>
    </row>
    <row r="5720" spans="1:1" x14ac:dyDescent="0.25">
      <c r="A5720" s="80"/>
    </row>
    <row r="5721" spans="1:1" x14ac:dyDescent="0.25">
      <c r="A5721" s="80"/>
    </row>
    <row r="5722" spans="1:1" x14ac:dyDescent="0.25">
      <c r="A5722" s="80"/>
    </row>
    <row r="5723" spans="1:1" x14ac:dyDescent="0.25">
      <c r="A5723" s="80"/>
    </row>
    <row r="5724" spans="1:1" x14ac:dyDescent="0.25">
      <c r="A5724" s="80"/>
    </row>
    <row r="5725" spans="1:1" x14ac:dyDescent="0.25">
      <c r="A5725" s="80"/>
    </row>
    <row r="5726" spans="1:1" x14ac:dyDescent="0.25">
      <c r="A5726" s="80"/>
    </row>
    <row r="5727" spans="1:1" x14ac:dyDescent="0.25">
      <c r="A5727" s="80"/>
    </row>
    <row r="5728" spans="1:1" x14ac:dyDescent="0.25">
      <c r="A5728" s="80"/>
    </row>
    <row r="5729" spans="1:1" x14ac:dyDescent="0.25">
      <c r="A5729" s="80"/>
    </row>
    <row r="5730" spans="1:1" x14ac:dyDescent="0.25">
      <c r="A5730" s="80"/>
    </row>
    <row r="5731" spans="1:1" x14ac:dyDescent="0.25">
      <c r="A5731" s="80"/>
    </row>
    <row r="5732" spans="1:1" x14ac:dyDescent="0.25">
      <c r="A5732" s="80"/>
    </row>
    <row r="5733" spans="1:1" x14ac:dyDescent="0.25">
      <c r="A5733" s="80"/>
    </row>
    <row r="5734" spans="1:1" x14ac:dyDescent="0.25">
      <c r="A5734" s="80"/>
    </row>
    <row r="5735" spans="1:1" x14ac:dyDescent="0.25">
      <c r="A5735" s="80"/>
    </row>
    <row r="5736" spans="1:1" x14ac:dyDescent="0.25">
      <c r="A5736" s="80"/>
    </row>
    <row r="5737" spans="1:1" x14ac:dyDescent="0.25">
      <c r="A5737" s="80"/>
    </row>
    <row r="5738" spans="1:1" x14ac:dyDescent="0.25">
      <c r="A5738" s="80"/>
    </row>
    <row r="5739" spans="1:1" x14ac:dyDescent="0.25">
      <c r="A5739" s="80"/>
    </row>
    <row r="5740" spans="1:1" x14ac:dyDescent="0.25">
      <c r="A5740" s="80"/>
    </row>
    <row r="5741" spans="1:1" x14ac:dyDescent="0.25">
      <c r="A5741" s="80"/>
    </row>
    <row r="5742" spans="1:1" x14ac:dyDescent="0.25">
      <c r="A5742" s="80"/>
    </row>
    <row r="5743" spans="1:1" x14ac:dyDescent="0.25">
      <c r="A5743" s="80"/>
    </row>
    <row r="5744" spans="1:1" x14ac:dyDescent="0.25">
      <c r="A5744" s="80"/>
    </row>
    <row r="5745" spans="1:1" x14ac:dyDescent="0.25">
      <c r="A5745" s="80"/>
    </row>
    <row r="5746" spans="1:1" x14ac:dyDescent="0.25">
      <c r="A5746" s="80"/>
    </row>
    <row r="5747" spans="1:1" x14ac:dyDescent="0.25">
      <c r="A5747" s="80"/>
    </row>
    <row r="5748" spans="1:1" x14ac:dyDescent="0.25">
      <c r="A5748" s="80"/>
    </row>
    <row r="5749" spans="1:1" x14ac:dyDescent="0.25">
      <c r="A5749" s="80"/>
    </row>
    <row r="5750" spans="1:1" x14ac:dyDescent="0.25">
      <c r="A5750" s="80"/>
    </row>
    <row r="5751" spans="1:1" x14ac:dyDescent="0.25">
      <c r="A5751" s="80"/>
    </row>
    <row r="5752" spans="1:1" x14ac:dyDescent="0.25">
      <c r="A5752" s="80"/>
    </row>
    <row r="5753" spans="1:1" x14ac:dyDescent="0.25">
      <c r="A5753" s="80"/>
    </row>
    <row r="5754" spans="1:1" x14ac:dyDescent="0.25">
      <c r="A5754" s="80"/>
    </row>
    <row r="5755" spans="1:1" x14ac:dyDescent="0.25">
      <c r="A5755" s="80"/>
    </row>
    <row r="5756" spans="1:1" x14ac:dyDescent="0.25">
      <c r="A5756" s="80"/>
    </row>
    <row r="5757" spans="1:1" x14ac:dyDescent="0.25">
      <c r="A5757" s="80"/>
    </row>
    <row r="5758" spans="1:1" x14ac:dyDescent="0.25">
      <c r="A5758" s="80"/>
    </row>
    <row r="5759" spans="1:1" x14ac:dyDescent="0.25">
      <c r="A5759" s="80"/>
    </row>
    <row r="5760" spans="1:1" x14ac:dyDescent="0.25">
      <c r="A5760" s="80"/>
    </row>
    <row r="5761" spans="1:1" x14ac:dyDescent="0.25">
      <c r="A5761" s="80"/>
    </row>
    <row r="5762" spans="1:1" x14ac:dyDescent="0.25">
      <c r="A5762" s="80"/>
    </row>
    <row r="5763" spans="1:1" x14ac:dyDescent="0.25">
      <c r="A5763" s="80"/>
    </row>
    <row r="5764" spans="1:1" x14ac:dyDescent="0.25">
      <c r="A5764" s="80"/>
    </row>
    <row r="5765" spans="1:1" x14ac:dyDescent="0.25">
      <c r="A5765" s="80"/>
    </row>
    <row r="5766" spans="1:1" x14ac:dyDescent="0.25">
      <c r="A5766" s="80"/>
    </row>
    <row r="5767" spans="1:1" x14ac:dyDescent="0.25">
      <c r="A5767" s="80"/>
    </row>
    <row r="5768" spans="1:1" x14ac:dyDescent="0.25">
      <c r="A5768" s="80"/>
    </row>
    <row r="5769" spans="1:1" x14ac:dyDescent="0.25">
      <c r="A5769" s="80"/>
    </row>
    <row r="5770" spans="1:1" x14ac:dyDescent="0.25">
      <c r="A5770" s="80"/>
    </row>
    <row r="5771" spans="1:1" x14ac:dyDescent="0.25">
      <c r="A5771" s="80"/>
    </row>
    <row r="5772" spans="1:1" x14ac:dyDescent="0.25">
      <c r="A5772" s="80"/>
    </row>
    <row r="5773" spans="1:1" x14ac:dyDescent="0.25">
      <c r="A5773" s="80"/>
    </row>
    <row r="5774" spans="1:1" x14ac:dyDescent="0.25">
      <c r="A5774" s="80"/>
    </row>
    <row r="5775" spans="1:1" x14ac:dyDescent="0.25">
      <c r="A5775" s="80"/>
    </row>
    <row r="5776" spans="1:1" x14ac:dyDescent="0.25">
      <c r="A5776" s="80"/>
    </row>
    <row r="5777" spans="1:1" x14ac:dyDescent="0.25">
      <c r="A5777" s="80"/>
    </row>
    <row r="5778" spans="1:1" x14ac:dyDescent="0.25">
      <c r="A5778" s="80"/>
    </row>
    <row r="5779" spans="1:1" x14ac:dyDescent="0.25">
      <c r="A5779" s="80"/>
    </row>
    <row r="5780" spans="1:1" x14ac:dyDescent="0.25">
      <c r="A5780" s="80"/>
    </row>
    <row r="5781" spans="1:1" x14ac:dyDescent="0.25">
      <c r="A5781" s="80"/>
    </row>
    <row r="5782" spans="1:1" x14ac:dyDescent="0.25">
      <c r="A5782" s="80"/>
    </row>
    <row r="5783" spans="1:1" x14ac:dyDescent="0.25">
      <c r="A5783" s="80"/>
    </row>
    <row r="5784" spans="1:1" x14ac:dyDescent="0.25">
      <c r="A5784" s="80"/>
    </row>
    <row r="5785" spans="1:1" x14ac:dyDescent="0.25">
      <c r="A5785" s="80"/>
    </row>
    <row r="5786" spans="1:1" x14ac:dyDescent="0.25">
      <c r="A5786" s="80"/>
    </row>
    <row r="5787" spans="1:1" x14ac:dyDescent="0.25">
      <c r="A5787" s="80"/>
    </row>
    <row r="5788" spans="1:1" x14ac:dyDescent="0.25">
      <c r="A5788" s="80"/>
    </row>
    <row r="5789" spans="1:1" x14ac:dyDescent="0.25">
      <c r="A5789" s="80"/>
    </row>
    <row r="5790" spans="1:1" x14ac:dyDescent="0.25">
      <c r="A5790" s="80"/>
    </row>
    <row r="5791" spans="1:1" x14ac:dyDescent="0.25">
      <c r="A5791" s="80"/>
    </row>
    <row r="5792" spans="1:1" x14ac:dyDescent="0.25">
      <c r="A5792" s="80"/>
    </row>
    <row r="5793" spans="1:1" x14ac:dyDescent="0.25">
      <c r="A5793" s="80"/>
    </row>
    <row r="5794" spans="1:1" x14ac:dyDescent="0.25">
      <c r="A5794" s="80"/>
    </row>
    <row r="5795" spans="1:1" x14ac:dyDescent="0.25">
      <c r="A5795" s="80"/>
    </row>
    <row r="5796" spans="1:1" x14ac:dyDescent="0.25">
      <c r="A5796" s="80"/>
    </row>
    <row r="5797" spans="1:1" x14ac:dyDescent="0.25">
      <c r="A5797" s="80"/>
    </row>
    <row r="5798" spans="1:1" x14ac:dyDescent="0.25">
      <c r="A5798" s="80"/>
    </row>
    <row r="5799" spans="1:1" x14ac:dyDescent="0.25">
      <c r="A5799" s="80"/>
    </row>
    <row r="5800" spans="1:1" x14ac:dyDescent="0.25">
      <c r="A5800" s="80"/>
    </row>
    <row r="5801" spans="1:1" x14ac:dyDescent="0.25">
      <c r="A5801" s="80"/>
    </row>
    <row r="5802" spans="1:1" x14ac:dyDescent="0.25">
      <c r="A5802" s="80"/>
    </row>
    <row r="5803" spans="1:1" x14ac:dyDescent="0.25">
      <c r="A5803" s="80"/>
    </row>
    <row r="5804" spans="1:1" x14ac:dyDescent="0.25">
      <c r="A5804" s="80"/>
    </row>
    <row r="5805" spans="1:1" x14ac:dyDescent="0.25">
      <c r="A5805" s="80"/>
    </row>
    <row r="5806" spans="1:1" x14ac:dyDescent="0.25">
      <c r="A5806" s="80"/>
    </row>
    <row r="5807" spans="1:1" x14ac:dyDescent="0.25">
      <c r="A5807" s="80"/>
    </row>
    <row r="5808" spans="1:1" x14ac:dyDescent="0.25">
      <c r="A5808" s="80"/>
    </row>
    <row r="5809" spans="1:1" x14ac:dyDescent="0.25">
      <c r="A5809" s="80"/>
    </row>
    <row r="5810" spans="1:1" x14ac:dyDescent="0.25">
      <c r="A5810" s="80"/>
    </row>
    <row r="5811" spans="1:1" x14ac:dyDescent="0.25">
      <c r="A5811" s="80"/>
    </row>
    <row r="5812" spans="1:1" x14ac:dyDescent="0.25">
      <c r="A5812" s="80"/>
    </row>
    <row r="5813" spans="1:1" x14ac:dyDescent="0.25">
      <c r="A5813" s="80"/>
    </row>
    <row r="5814" spans="1:1" x14ac:dyDescent="0.25">
      <c r="A5814" s="80"/>
    </row>
    <row r="5815" spans="1:1" x14ac:dyDescent="0.25">
      <c r="A5815" s="80"/>
    </row>
    <row r="5816" spans="1:1" x14ac:dyDescent="0.25">
      <c r="A5816" s="80"/>
    </row>
    <row r="5817" spans="1:1" x14ac:dyDescent="0.25">
      <c r="A5817" s="80"/>
    </row>
    <row r="5818" spans="1:1" x14ac:dyDescent="0.25">
      <c r="A5818" s="80"/>
    </row>
    <row r="5819" spans="1:1" x14ac:dyDescent="0.25">
      <c r="A5819" s="80"/>
    </row>
    <row r="5820" spans="1:1" x14ac:dyDescent="0.25">
      <c r="A5820" s="80"/>
    </row>
    <row r="5821" spans="1:1" x14ac:dyDescent="0.25">
      <c r="A5821" s="80"/>
    </row>
    <row r="5822" spans="1:1" x14ac:dyDescent="0.25">
      <c r="A5822" s="80"/>
    </row>
    <row r="5823" spans="1:1" x14ac:dyDescent="0.25">
      <c r="A5823" s="80"/>
    </row>
    <row r="5824" spans="1:1" x14ac:dyDescent="0.25">
      <c r="A5824" s="80"/>
    </row>
    <row r="5825" spans="1:1" x14ac:dyDescent="0.25">
      <c r="A5825" s="80"/>
    </row>
    <row r="5826" spans="1:1" x14ac:dyDescent="0.25">
      <c r="A5826" s="80"/>
    </row>
    <row r="5827" spans="1:1" x14ac:dyDescent="0.25">
      <c r="A5827" s="80"/>
    </row>
    <row r="5828" spans="1:1" x14ac:dyDescent="0.25">
      <c r="A5828" s="80"/>
    </row>
    <row r="5829" spans="1:1" x14ac:dyDescent="0.25">
      <c r="A5829" s="80"/>
    </row>
    <row r="5830" spans="1:1" x14ac:dyDescent="0.25">
      <c r="A5830" s="80"/>
    </row>
    <row r="5831" spans="1:1" x14ac:dyDescent="0.25">
      <c r="A5831" s="80"/>
    </row>
    <row r="5832" spans="1:1" x14ac:dyDescent="0.25">
      <c r="A5832" s="80"/>
    </row>
    <row r="5833" spans="1:1" x14ac:dyDescent="0.25">
      <c r="A5833" s="80"/>
    </row>
    <row r="5834" spans="1:1" x14ac:dyDescent="0.25">
      <c r="A5834" s="80"/>
    </row>
    <row r="5835" spans="1:1" x14ac:dyDescent="0.25">
      <c r="A5835" s="80"/>
    </row>
    <row r="5836" spans="1:1" x14ac:dyDescent="0.25">
      <c r="A5836" s="80"/>
    </row>
    <row r="5837" spans="1:1" x14ac:dyDescent="0.25">
      <c r="A5837" s="80"/>
    </row>
    <row r="5838" spans="1:1" x14ac:dyDescent="0.25">
      <c r="A5838" s="80"/>
    </row>
    <row r="5839" spans="1:1" x14ac:dyDescent="0.25">
      <c r="A5839" s="80"/>
    </row>
    <row r="5840" spans="1:1" x14ac:dyDescent="0.25">
      <c r="A5840" s="80"/>
    </row>
    <row r="5841" spans="1:1" x14ac:dyDescent="0.25">
      <c r="A5841" s="80"/>
    </row>
    <row r="5842" spans="1:1" x14ac:dyDescent="0.25">
      <c r="A5842" s="80"/>
    </row>
    <row r="5843" spans="1:1" x14ac:dyDescent="0.25">
      <c r="A5843" s="80"/>
    </row>
    <row r="5844" spans="1:1" x14ac:dyDescent="0.25">
      <c r="A5844" s="80"/>
    </row>
    <row r="5845" spans="1:1" x14ac:dyDescent="0.25">
      <c r="A5845" s="80"/>
    </row>
    <row r="5846" spans="1:1" x14ac:dyDescent="0.25">
      <c r="A5846" s="80"/>
    </row>
    <row r="5847" spans="1:1" x14ac:dyDescent="0.25">
      <c r="A5847" s="80"/>
    </row>
    <row r="5848" spans="1:1" x14ac:dyDescent="0.25">
      <c r="A5848" s="80"/>
    </row>
    <row r="5849" spans="1:1" x14ac:dyDescent="0.25">
      <c r="A5849" s="80"/>
    </row>
    <row r="5850" spans="1:1" x14ac:dyDescent="0.25">
      <c r="A5850" s="80"/>
    </row>
    <row r="5851" spans="1:1" x14ac:dyDescent="0.25">
      <c r="A5851" s="80"/>
    </row>
    <row r="5852" spans="1:1" x14ac:dyDescent="0.25">
      <c r="A5852" s="80"/>
    </row>
    <row r="5853" spans="1:1" x14ac:dyDescent="0.25">
      <c r="A5853" s="80"/>
    </row>
    <row r="5854" spans="1:1" x14ac:dyDescent="0.25">
      <c r="A5854" s="80"/>
    </row>
    <row r="5855" spans="1:1" x14ac:dyDescent="0.25">
      <c r="A5855" s="80"/>
    </row>
    <row r="5856" spans="1:1" x14ac:dyDescent="0.25">
      <c r="A5856" s="80"/>
    </row>
    <row r="5857" spans="1:1" x14ac:dyDescent="0.25">
      <c r="A5857" s="80"/>
    </row>
    <row r="5858" spans="1:1" x14ac:dyDescent="0.25">
      <c r="A5858" s="80"/>
    </row>
    <row r="5859" spans="1:1" x14ac:dyDescent="0.25">
      <c r="A5859" s="80"/>
    </row>
    <row r="5860" spans="1:1" x14ac:dyDescent="0.25">
      <c r="A5860" s="80"/>
    </row>
    <row r="5861" spans="1:1" x14ac:dyDescent="0.25">
      <c r="A5861" s="80"/>
    </row>
    <row r="5862" spans="1:1" x14ac:dyDescent="0.25">
      <c r="A5862" s="80"/>
    </row>
    <row r="5863" spans="1:1" x14ac:dyDescent="0.25">
      <c r="A5863" s="80"/>
    </row>
    <row r="5864" spans="1:1" x14ac:dyDescent="0.25">
      <c r="A5864" s="80"/>
    </row>
    <row r="5865" spans="1:1" x14ac:dyDescent="0.25">
      <c r="A5865" s="80"/>
    </row>
    <row r="5866" spans="1:1" x14ac:dyDescent="0.25">
      <c r="A5866" s="80"/>
    </row>
    <row r="5867" spans="1:1" x14ac:dyDescent="0.25">
      <c r="A5867" s="80"/>
    </row>
    <row r="5868" spans="1:1" x14ac:dyDescent="0.25">
      <c r="A5868" s="80"/>
    </row>
    <row r="5869" spans="1:1" x14ac:dyDescent="0.25">
      <c r="A5869" s="80"/>
    </row>
    <row r="5870" spans="1:1" x14ac:dyDescent="0.25">
      <c r="A5870" s="80"/>
    </row>
    <row r="5871" spans="1:1" x14ac:dyDescent="0.25">
      <c r="A5871" s="80"/>
    </row>
    <row r="5872" spans="1:1" x14ac:dyDescent="0.25">
      <c r="A5872" s="80"/>
    </row>
    <row r="5873" spans="1:1" x14ac:dyDescent="0.25">
      <c r="A5873" s="80"/>
    </row>
    <row r="5874" spans="1:1" x14ac:dyDescent="0.25">
      <c r="A5874" s="80"/>
    </row>
    <row r="5875" spans="1:1" x14ac:dyDescent="0.25">
      <c r="A5875" s="80"/>
    </row>
    <row r="5876" spans="1:1" x14ac:dyDescent="0.25">
      <c r="A5876" s="80"/>
    </row>
    <row r="5877" spans="1:1" x14ac:dyDescent="0.25">
      <c r="A5877" s="80"/>
    </row>
    <row r="5878" spans="1:1" x14ac:dyDescent="0.25">
      <c r="A5878" s="80"/>
    </row>
    <row r="5879" spans="1:1" x14ac:dyDescent="0.25">
      <c r="A5879" s="80"/>
    </row>
    <row r="5880" spans="1:1" x14ac:dyDescent="0.25">
      <c r="A5880" s="80"/>
    </row>
    <row r="5881" spans="1:1" x14ac:dyDescent="0.25">
      <c r="A5881" s="80"/>
    </row>
    <row r="5882" spans="1:1" x14ac:dyDescent="0.25">
      <c r="A5882" s="80"/>
    </row>
    <row r="5883" spans="1:1" x14ac:dyDescent="0.25">
      <c r="A5883" s="80"/>
    </row>
    <row r="5884" spans="1:1" x14ac:dyDescent="0.25">
      <c r="A5884" s="80"/>
    </row>
    <row r="5885" spans="1:1" x14ac:dyDescent="0.25">
      <c r="A5885" s="80"/>
    </row>
    <row r="5886" spans="1:1" x14ac:dyDescent="0.25">
      <c r="A5886" s="80"/>
    </row>
    <row r="5887" spans="1:1" x14ac:dyDescent="0.25">
      <c r="A5887" s="80"/>
    </row>
    <row r="5888" spans="1:1" x14ac:dyDescent="0.25">
      <c r="A5888" s="80"/>
    </row>
    <row r="5889" spans="1:1" x14ac:dyDescent="0.25">
      <c r="A5889" s="80"/>
    </row>
    <row r="5890" spans="1:1" x14ac:dyDescent="0.25">
      <c r="A5890" s="80"/>
    </row>
    <row r="5891" spans="1:1" x14ac:dyDescent="0.25">
      <c r="A5891" s="80"/>
    </row>
    <row r="5892" spans="1:1" x14ac:dyDescent="0.25">
      <c r="A5892" s="80"/>
    </row>
    <row r="5893" spans="1:1" x14ac:dyDescent="0.25">
      <c r="A5893" s="80"/>
    </row>
    <row r="5894" spans="1:1" x14ac:dyDescent="0.25">
      <c r="A5894" s="80"/>
    </row>
    <row r="5895" spans="1:1" x14ac:dyDescent="0.25">
      <c r="A5895" s="80"/>
    </row>
    <row r="5896" spans="1:1" x14ac:dyDescent="0.25">
      <c r="A5896" s="80"/>
    </row>
    <row r="5897" spans="1:1" x14ac:dyDescent="0.25">
      <c r="A5897" s="80"/>
    </row>
    <row r="5898" spans="1:1" x14ac:dyDescent="0.25">
      <c r="A5898" s="80"/>
    </row>
    <row r="5899" spans="1:1" x14ac:dyDescent="0.25">
      <c r="A5899" s="80"/>
    </row>
    <row r="5900" spans="1:1" x14ac:dyDescent="0.25">
      <c r="A5900" s="80"/>
    </row>
    <row r="5901" spans="1:1" x14ac:dyDescent="0.25">
      <c r="A5901" s="80"/>
    </row>
    <row r="5902" spans="1:1" x14ac:dyDescent="0.25">
      <c r="A5902" s="80"/>
    </row>
    <row r="5903" spans="1:1" x14ac:dyDescent="0.25">
      <c r="A5903" s="80"/>
    </row>
    <row r="5904" spans="1:1" x14ac:dyDescent="0.25">
      <c r="A5904" s="80"/>
    </row>
    <row r="5905" spans="1:1" x14ac:dyDescent="0.25">
      <c r="A5905" s="80"/>
    </row>
    <row r="5906" spans="1:1" x14ac:dyDescent="0.25">
      <c r="A5906" s="80"/>
    </row>
    <row r="5907" spans="1:1" x14ac:dyDescent="0.25">
      <c r="A5907" s="80"/>
    </row>
    <row r="5908" spans="1:1" x14ac:dyDescent="0.25">
      <c r="A5908" s="80"/>
    </row>
    <row r="5909" spans="1:1" x14ac:dyDescent="0.25">
      <c r="A5909" s="80"/>
    </row>
    <row r="5910" spans="1:1" x14ac:dyDescent="0.25">
      <c r="A5910" s="80"/>
    </row>
    <row r="5911" spans="1:1" x14ac:dyDescent="0.25">
      <c r="A5911" s="80"/>
    </row>
    <row r="5912" spans="1:1" x14ac:dyDescent="0.25">
      <c r="A5912" s="80"/>
    </row>
    <row r="5913" spans="1:1" x14ac:dyDescent="0.25">
      <c r="A5913" s="80"/>
    </row>
    <row r="5914" spans="1:1" x14ac:dyDescent="0.25">
      <c r="A5914" s="80"/>
    </row>
    <row r="5915" spans="1:1" x14ac:dyDescent="0.25">
      <c r="A5915" s="80"/>
    </row>
    <row r="5916" spans="1:1" x14ac:dyDescent="0.25">
      <c r="A5916" s="80"/>
    </row>
    <row r="5917" spans="1:1" x14ac:dyDescent="0.25">
      <c r="A5917" s="80"/>
    </row>
    <row r="5918" spans="1:1" x14ac:dyDescent="0.25">
      <c r="A5918" s="80"/>
    </row>
    <row r="5919" spans="1:1" x14ac:dyDescent="0.25">
      <c r="A5919" s="80"/>
    </row>
    <row r="5920" spans="1:1" x14ac:dyDescent="0.25">
      <c r="A5920" s="80"/>
    </row>
    <row r="5921" spans="1:1" x14ac:dyDescent="0.25">
      <c r="A5921" s="80"/>
    </row>
    <row r="5922" spans="1:1" x14ac:dyDescent="0.25">
      <c r="A5922" s="80"/>
    </row>
    <row r="5923" spans="1:1" x14ac:dyDescent="0.25">
      <c r="A5923" s="80"/>
    </row>
    <row r="5924" spans="1:1" x14ac:dyDescent="0.25">
      <c r="A5924" s="80"/>
    </row>
    <row r="5925" spans="1:1" x14ac:dyDescent="0.25">
      <c r="A5925" s="80"/>
    </row>
    <row r="5926" spans="1:1" x14ac:dyDescent="0.25">
      <c r="A5926" s="80"/>
    </row>
    <row r="5927" spans="1:1" x14ac:dyDescent="0.25">
      <c r="A5927" s="80"/>
    </row>
    <row r="5928" spans="1:1" x14ac:dyDescent="0.25">
      <c r="A5928" s="80"/>
    </row>
    <row r="5929" spans="1:1" x14ac:dyDescent="0.25">
      <c r="A5929" s="80"/>
    </row>
    <row r="5930" spans="1:1" x14ac:dyDescent="0.25">
      <c r="A5930" s="80"/>
    </row>
    <row r="5931" spans="1:1" x14ac:dyDescent="0.25">
      <c r="A5931" s="80"/>
    </row>
    <row r="5932" spans="1:1" x14ac:dyDescent="0.25">
      <c r="A5932" s="80"/>
    </row>
    <row r="5933" spans="1:1" x14ac:dyDescent="0.25">
      <c r="A5933" s="80"/>
    </row>
    <row r="5934" spans="1:1" x14ac:dyDescent="0.25">
      <c r="A5934" s="80"/>
    </row>
    <row r="5935" spans="1:1" x14ac:dyDescent="0.25">
      <c r="A5935" s="80"/>
    </row>
    <row r="5936" spans="1:1" x14ac:dyDescent="0.25">
      <c r="A5936" s="80"/>
    </row>
    <row r="5937" spans="1:1" x14ac:dyDescent="0.25">
      <c r="A5937" s="80"/>
    </row>
    <row r="5938" spans="1:1" x14ac:dyDescent="0.25">
      <c r="A5938" s="80"/>
    </row>
    <row r="5939" spans="1:1" x14ac:dyDescent="0.25">
      <c r="A5939" s="80"/>
    </row>
    <row r="5940" spans="1:1" x14ac:dyDescent="0.25">
      <c r="A5940" s="80"/>
    </row>
    <row r="5941" spans="1:1" x14ac:dyDescent="0.25">
      <c r="A5941" s="80"/>
    </row>
    <row r="5942" spans="1:1" x14ac:dyDescent="0.25">
      <c r="A5942" s="80"/>
    </row>
    <row r="5943" spans="1:1" x14ac:dyDescent="0.25">
      <c r="A5943" s="80"/>
    </row>
    <row r="5944" spans="1:1" x14ac:dyDescent="0.25">
      <c r="A5944" s="80"/>
    </row>
    <row r="5945" spans="1:1" x14ac:dyDescent="0.25">
      <c r="A5945" s="80"/>
    </row>
    <row r="5946" spans="1:1" x14ac:dyDescent="0.25">
      <c r="A5946" s="80"/>
    </row>
    <row r="5947" spans="1:1" x14ac:dyDescent="0.25">
      <c r="A5947" s="80"/>
    </row>
    <row r="5948" spans="1:1" x14ac:dyDescent="0.25">
      <c r="A5948" s="80"/>
    </row>
    <row r="5949" spans="1:1" x14ac:dyDescent="0.25">
      <c r="A5949" s="80"/>
    </row>
    <row r="5950" spans="1:1" x14ac:dyDescent="0.25">
      <c r="A5950" s="80"/>
    </row>
    <row r="5951" spans="1:1" x14ac:dyDescent="0.25">
      <c r="A5951" s="80"/>
    </row>
    <row r="5952" spans="1:1" x14ac:dyDescent="0.25">
      <c r="A5952" s="80"/>
    </row>
    <row r="5953" spans="1:1" x14ac:dyDescent="0.25">
      <c r="A5953" s="80"/>
    </row>
    <row r="5954" spans="1:1" x14ac:dyDescent="0.25">
      <c r="A5954" s="80"/>
    </row>
    <row r="5955" spans="1:1" x14ac:dyDescent="0.25">
      <c r="A5955" s="80"/>
    </row>
    <row r="5956" spans="1:1" x14ac:dyDescent="0.25">
      <c r="A5956" s="80"/>
    </row>
    <row r="5957" spans="1:1" x14ac:dyDescent="0.25">
      <c r="A5957" s="80"/>
    </row>
    <row r="5958" spans="1:1" x14ac:dyDescent="0.25">
      <c r="A5958" s="80"/>
    </row>
    <row r="5959" spans="1:1" x14ac:dyDescent="0.25">
      <c r="A5959" s="80"/>
    </row>
    <row r="5960" spans="1:1" x14ac:dyDescent="0.25">
      <c r="A5960" s="80"/>
    </row>
    <row r="5961" spans="1:1" x14ac:dyDescent="0.25">
      <c r="A5961" s="80"/>
    </row>
    <row r="5962" spans="1:1" x14ac:dyDescent="0.25">
      <c r="A5962" s="80"/>
    </row>
    <row r="5963" spans="1:1" x14ac:dyDescent="0.25">
      <c r="A5963" s="80"/>
    </row>
    <row r="5964" spans="1:1" x14ac:dyDescent="0.25">
      <c r="A5964" s="80"/>
    </row>
    <row r="5965" spans="1:1" x14ac:dyDescent="0.25">
      <c r="A5965" s="80"/>
    </row>
    <row r="5966" spans="1:1" x14ac:dyDescent="0.25">
      <c r="A5966" s="80"/>
    </row>
    <row r="5967" spans="1:1" x14ac:dyDescent="0.25">
      <c r="A5967" s="80"/>
    </row>
    <row r="5968" spans="1:1" x14ac:dyDescent="0.25">
      <c r="A5968" s="80"/>
    </row>
    <row r="5969" spans="1:1" x14ac:dyDescent="0.25">
      <c r="A5969" s="80"/>
    </row>
    <row r="5970" spans="1:1" x14ac:dyDescent="0.25">
      <c r="A5970" s="80"/>
    </row>
    <row r="5971" spans="1:1" x14ac:dyDescent="0.25">
      <c r="A5971" s="80"/>
    </row>
    <row r="5972" spans="1:1" x14ac:dyDescent="0.25">
      <c r="A5972" s="80"/>
    </row>
    <row r="5973" spans="1:1" x14ac:dyDescent="0.25">
      <c r="A5973" s="80"/>
    </row>
    <row r="5974" spans="1:1" x14ac:dyDescent="0.25">
      <c r="A5974" s="80"/>
    </row>
    <row r="5975" spans="1:1" x14ac:dyDescent="0.25">
      <c r="A5975" s="80"/>
    </row>
    <row r="5976" spans="1:1" x14ac:dyDescent="0.25">
      <c r="A5976" s="80"/>
    </row>
    <row r="5977" spans="1:1" x14ac:dyDescent="0.25">
      <c r="A5977" s="80"/>
    </row>
    <row r="5978" spans="1:1" x14ac:dyDescent="0.25">
      <c r="A5978" s="80"/>
    </row>
    <row r="5979" spans="1:1" x14ac:dyDescent="0.25">
      <c r="A5979" s="80"/>
    </row>
    <row r="5980" spans="1:1" x14ac:dyDescent="0.25">
      <c r="A5980" s="80"/>
    </row>
    <row r="5981" spans="1:1" x14ac:dyDescent="0.25">
      <c r="A5981" s="80"/>
    </row>
    <row r="5982" spans="1:1" x14ac:dyDescent="0.25">
      <c r="A5982" s="80"/>
    </row>
    <row r="5983" spans="1:1" x14ac:dyDescent="0.25">
      <c r="A5983" s="80"/>
    </row>
    <row r="5984" spans="1:1" x14ac:dyDescent="0.25">
      <c r="A5984" s="80"/>
    </row>
    <row r="5985" spans="1:1" x14ac:dyDescent="0.25">
      <c r="A5985" s="80"/>
    </row>
    <row r="5986" spans="1:1" x14ac:dyDescent="0.25">
      <c r="A5986" s="80"/>
    </row>
    <row r="5987" spans="1:1" x14ac:dyDescent="0.25">
      <c r="A5987" s="80"/>
    </row>
    <row r="5988" spans="1:1" x14ac:dyDescent="0.25">
      <c r="A5988" s="80"/>
    </row>
    <row r="5989" spans="1:1" x14ac:dyDescent="0.25">
      <c r="A5989" s="80"/>
    </row>
    <row r="5990" spans="1:1" x14ac:dyDescent="0.25">
      <c r="A5990" s="80"/>
    </row>
    <row r="5991" spans="1:1" x14ac:dyDescent="0.25">
      <c r="A5991" s="80"/>
    </row>
    <row r="5992" spans="1:1" x14ac:dyDescent="0.25">
      <c r="A5992" s="80"/>
    </row>
    <row r="5993" spans="1:1" x14ac:dyDescent="0.25">
      <c r="A5993" s="80"/>
    </row>
    <row r="5994" spans="1:1" x14ac:dyDescent="0.25">
      <c r="A5994" s="80"/>
    </row>
    <row r="5995" spans="1:1" x14ac:dyDescent="0.25">
      <c r="A5995" s="80"/>
    </row>
    <row r="5996" spans="1:1" x14ac:dyDescent="0.25">
      <c r="A5996" s="80"/>
    </row>
    <row r="5997" spans="1:1" x14ac:dyDescent="0.25">
      <c r="A5997" s="80"/>
    </row>
    <row r="5998" spans="1:1" x14ac:dyDescent="0.25">
      <c r="A5998" s="80"/>
    </row>
    <row r="5999" spans="1:1" x14ac:dyDescent="0.25">
      <c r="A5999" s="80"/>
    </row>
    <row r="6000" spans="1:1" x14ac:dyDescent="0.25">
      <c r="A6000" s="80"/>
    </row>
    <row r="6001" spans="1:1" x14ac:dyDescent="0.25">
      <c r="A6001" s="80"/>
    </row>
    <row r="6002" spans="1:1" x14ac:dyDescent="0.25">
      <c r="A6002" s="80"/>
    </row>
    <row r="6003" spans="1:1" x14ac:dyDescent="0.25">
      <c r="A6003" s="80"/>
    </row>
    <row r="6004" spans="1:1" x14ac:dyDescent="0.25">
      <c r="A6004" s="80"/>
    </row>
    <row r="6005" spans="1:1" x14ac:dyDescent="0.25">
      <c r="A6005" s="80"/>
    </row>
    <row r="6006" spans="1:1" x14ac:dyDescent="0.25">
      <c r="A6006" s="80"/>
    </row>
    <row r="6007" spans="1:1" x14ac:dyDescent="0.25">
      <c r="A6007" s="80"/>
    </row>
    <row r="6008" spans="1:1" x14ac:dyDescent="0.25">
      <c r="A6008" s="80"/>
    </row>
    <row r="6009" spans="1:1" x14ac:dyDescent="0.25">
      <c r="A6009" s="80"/>
    </row>
    <row r="6010" spans="1:1" x14ac:dyDescent="0.25">
      <c r="A6010" s="80"/>
    </row>
    <row r="6011" spans="1:1" x14ac:dyDescent="0.25">
      <c r="A6011" s="80"/>
    </row>
    <row r="6012" spans="1:1" x14ac:dyDescent="0.25">
      <c r="A6012" s="80"/>
    </row>
    <row r="6013" spans="1:1" x14ac:dyDescent="0.25">
      <c r="A6013" s="80"/>
    </row>
    <row r="6014" spans="1:1" x14ac:dyDescent="0.25">
      <c r="A6014" s="80"/>
    </row>
    <row r="6015" spans="1:1" x14ac:dyDescent="0.25">
      <c r="A6015" s="80"/>
    </row>
    <row r="6016" spans="1:1" x14ac:dyDescent="0.25">
      <c r="A6016" s="80"/>
    </row>
    <row r="6017" spans="1:1" x14ac:dyDescent="0.25">
      <c r="A6017" s="80"/>
    </row>
    <row r="6018" spans="1:1" x14ac:dyDescent="0.25">
      <c r="A6018" s="80"/>
    </row>
    <row r="6019" spans="1:1" x14ac:dyDescent="0.25">
      <c r="A6019" s="80"/>
    </row>
    <row r="6020" spans="1:1" x14ac:dyDescent="0.25">
      <c r="A6020" s="80"/>
    </row>
    <row r="6021" spans="1:1" x14ac:dyDescent="0.25">
      <c r="A6021" s="80"/>
    </row>
    <row r="6022" spans="1:1" x14ac:dyDescent="0.25">
      <c r="A6022" s="80"/>
    </row>
    <row r="6023" spans="1:1" x14ac:dyDescent="0.25">
      <c r="A6023" s="80"/>
    </row>
    <row r="6024" spans="1:1" x14ac:dyDescent="0.25">
      <c r="A6024" s="80"/>
    </row>
    <row r="6025" spans="1:1" x14ac:dyDescent="0.25">
      <c r="A6025" s="80"/>
    </row>
    <row r="6026" spans="1:1" x14ac:dyDescent="0.25">
      <c r="A6026" s="80"/>
    </row>
    <row r="6027" spans="1:1" x14ac:dyDescent="0.25">
      <c r="A6027" s="80"/>
    </row>
    <row r="6028" spans="1:1" x14ac:dyDescent="0.25">
      <c r="A6028" s="80"/>
    </row>
    <row r="6029" spans="1:1" x14ac:dyDescent="0.25">
      <c r="A6029" s="80"/>
    </row>
    <row r="6030" spans="1:1" x14ac:dyDescent="0.25">
      <c r="A6030" s="80"/>
    </row>
    <row r="6031" spans="1:1" x14ac:dyDescent="0.25">
      <c r="A6031" s="80"/>
    </row>
    <row r="6032" spans="1:1" x14ac:dyDescent="0.25">
      <c r="A6032" s="80"/>
    </row>
    <row r="6033" spans="1:1" x14ac:dyDescent="0.25">
      <c r="A6033" s="80"/>
    </row>
    <row r="6034" spans="1:1" x14ac:dyDescent="0.25">
      <c r="A6034" s="80"/>
    </row>
    <row r="6035" spans="1:1" x14ac:dyDescent="0.25">
      <c r="A6035" s="80"/>
    </row>
    <row r="6036" spans="1:1" x14ac:dyDescent="0.25">
      <c r="A6036" s="80"/>
    </row>
    <row r="6037" spans="1:1" x14ac:dyDescent="0.25">
      <c r="A6037" s="80"/>
    </row>
    <row r="6038" spans="1:1" x14ac:dyDescent="0.25">
      <c r="A6038" s="80"/>
    </row>
    <row r="6039" spans="1:1" x14ac:dyDescent="0.25">
      <c r="A6039" s="80"/>
    </row>
    <row r="6040" spans="1:1" x14ac:dyDescent="0.25">
      <c r="A6040" s="80"/>
    </row>
    <row r="6041" spans="1:1" x14ac:dyDescent="0.25">
      <c r="A6041" s="80"/>
    </row>
    <row r="6042" spans="1:1" x14ac:dyDescent="0.25">
      <c r="A6042" s="80"/>
    </row>
    <row r="6043" spans="1:1" x14ac:dyDescent="0.25">
      <c r="A6043" s="80"/>
    </row>
    <row r="6044" spans="1:1" x14ac:dyDescent="0.25">
      <c r="A6044" s="80"/>
    </row>
    <row r="6045" spans="1:1" x14ac:dyDescent="0.25">
      <c r="A6045" s="80"/>
    </row>
    <row r="6046" spans="1:1" x14ac:dyDescent="0.25">
      <c r="A6046" s="80"/>
    </row>
    <row r="6047" spans="1:1" x14ac:dyDescent="0.25">
      <c r="A6047" s="80"/>
    </row>
    <row r="6048" spans="1:1" x14ac:dyDescent="0.25">
      <c r="A6048" s="80"/>
    </row>
    <row r="6049" spans="1:1" x14ac:dyDescent="0.25">
      <c r="A6049" s="80"/>
    </row>
    <row r="6050" spans="1:1" x14ac:dyDescent="0.25">
      <c r="A6050" s="80"/>
    </row>
    <row r="6051" spans="1:1" x14ac:dyDescent="0.25">
      <c r="A6051" s="80"/>
    </row>
    <row r="6052" spans="1:1" x14ac:dyDescent="0.25">
      <c r="A6052" s="80"/>
    </row>
    <row r="6053" spans="1:1" x14ac:dyDescent="0.25">
      <c r="A6053" s="80"/>
    </row>
    <row r="6054" spans="1:1" x14ac:dyDescent="0.25">
      <c r="A6054" s="80"/>
    </row>
    <row r="6055" spans="1:1" x14ac:dyDescent="0.25">
      <c r="A6055" s="80"/>
    </row>
    <row r="6056" spans="1:1" x14ac:dyDescent="0.25">
      <c r="A6056" s="80"/>
    </row>
    <row r="6057" spans="1:1" x14ac:dyDescent="0.25">
      <c r="A6057" s="80"/>
    </row>
    <row r="6058" spans="1:1" x14ac:dyDescent="0.25">
      <c r="A6058" s="80"/>
    </row>
    <row r="6059" spans="1:1" x14ac:dyDescent="0.25">
      <c r="A6059" s="80"/>
    </row>
    <row r="6060" spans="1:1" x14ac:dyDescent="0.25">
      <c r="A6060" s="80"/>
    </row>
    <row r="6061" spans="1:1" x14ac:dyDescent="0.25">
      <c r="A6061" s="80"/>
    </row>
    <row r="6062" spans="1:1" x14ac:dyDescent="0.25">
      <c r="A6062" s="80"/>
    </row>
    <row r="6063" spans="1:1" x14ac:dyDescent="0.25">
      <c r="A6063" s="80"/>
    </row>
    <row r="6064" spans="1:1" x14ac:dyDescent="0.25">
      <c r="A6064" s="80"/>
    </row>
    <row r="6065" spans="1:1" x14ac:dyDescent="0.25">
      <c r="A6065" s="80"/>
    </row>
    <row r="6066" spans="1:1" x14ac:dyDescent="0.25">
      <c r="A6066" s="80"/>
    </row>
    <row r="6067" spans="1:1" x14ac:dyDescent="0.25">
      <c r="A6067" s="80"/>
    </row>
    <row r="6068" spans="1:1" x14ac:dyDescent="0.25">
      <c r="A6068" s="80"/>
    </row>
    <row r="6069" spans="1:1" x14ac:dyDescent="0.25">
      <c r="A6069" s="80"/>
    </row>
    <row r="6070" spans="1:1" x14ac:dyDescent="0.25">
      <c r="A6070" s="80"/>
    </row>
    <row r="6071" spans="1:1" x14ac:dyDescent="0.25">
      <c r="A6071" s="80"/>
    </row>
    <row r="6072" spans="1:1" x14ac:dyDescent="0.25">
      <c r="A6072" s="80"/>
    </row>
    <row r="6073" spans="1:1" x14ac:dyDescent="0.25">
      <c r="A6073" s="80"/>
    </row>
    <row r="6074" spans="1:1" x14ac:dyDescent="0.25">
      <c r="A6074" s="80"/>
    </row>
    <row r="6075" spans="1:1" x14ac:dyDescent="0.25">
      <c r="A6075" s="80"/>
    </row>
    <row r="6076" spans="1:1" x14ac:dyDescent="0.25">
      <c r="A6076" s="80"/>
    </row>
    <row r="6077" spans="1:1" x14ac:dyDescent="0.25">
      <c r="A6077" s="80"/>
    </row>
    <row r="6078" spans="1:1" x14ac:dyDescent="0.25">
      <c r="A6078" s="80"/>
    </row>
    <row r="6079" spans="1:1" x14ac:dyDescent="0.25">
      <c r="A6079" s="80"/>
    </row>
    <row r="6080" spans="1:1" x14ac:dyDescent="0.25">
      <c r="A6080" s="80"/>
    </row>
    <row r="6081" spans="1:1" x14ac:dyDescent="0.25">
      <c r="A6081" s="80"/>
    </row>
    <row r="6082" spans="1:1" x14ac:dyDescent="0.25">
      <c r="A6082" s="80"/>
    </row>
    <row r="6083" spans="1:1" x14ac:dyDescent="0.25">
      <c r="A6083" s="80"/>
    </row>
    <row r="6084" spans="1:1" x14ac:dyDescent="0.25">
      <c r="A6084" s="80"/>
    </row>
    <row r="6085" spans="1:1" x14ac:dyDescent="0.25">
      <c r="A6085" s="80"/>
    </row>
    <row r="6086" spans="1:1" x14ac:dyDescent="0.25">
      <c r="A6086" s="80"/>
    </row>
    <row r="6087" spans="1:1" x14ac:dyDescent="0.25">
      <c r="A6087" s="80"/>
    </row>
    <row r="6088" spans="1:1" x14ac:dyDescent="0.25">
      <c r="A6088" s="80"/>
    </row>
    <row r="6089" spans="1:1" x14ac:dyDescent="0.25">
      <c r="A6089" s="80"/>
    </row>
    <row r="6090" spans="1:1" x14ac:dyDescent="0.25">
      <c r="A6090" s="80"/>
    </row>
    <row r="6091" spans="1:1" x14ac:dyDescent="0.25">
      <c r="A6091" s="80"/>
    </row>
    <row r="6092" spans="1:1" x14ac:dyDescent="0.25">
      <c r="A6092" s="80"/>
    </row>
    <row r="6093" spans="1:1" x14ac:dyDescent="0.25">
      <c r="A6093" s="80"/>
    </row>
    <row r="6094" spans="1:1" x14ac:dyDescent="0.25">
      <c r="A6094" s="80"/>
    </row>
    <row r="6095" spans="1:1" x14ac:dyDescent="0.25">
      <c r="A6095" s="80"/>
    </row>
    <row r="6096" spans="1:1" x14ac:dyDescent="0.25">
      <c r="A6096" s="80"/>
    </row>
    <row r="6097" spans="1:1" x14ac:dyDescent="0.25">
      <c r="A6097" s="80"/>
    </row>
    <row r="6098" spans="1:1" x14ac:dyDescent="0.25">
      <c r="A6098" s="80"/>
    </row>
    <row r="6099" spans="1:1" x14ac:dyDescent="0.25">
      <c r="A6099" s="80"/>
    </row>
    <row r="6100" spans="1:1" x14ac:dyDescent="0.25">
      <c r="A6100" s="80"/>
    </row>
    <row r="6101" spans="1:1" x14ac:dyDescent="0.25">
      <c r="A6101" s="80"/>
    </row>
    <row r="6102" spans="1:1" x14ac:dyDescent="0.25">
      <c r="A6102" s="80"/>
    </row>
    <row r="6103" spans="1:1" x14ac:dyDescent="0.25">
      <c r="A6103" s="80"/>
    </row>
    <row r="6104" spans="1:1" x14ac:dyDescent="0.25">
      <c r="A6104" s="80"/>
    </row>
    <row r="6105" spans="1:1" x14ac:dyDescent="0.25">
      <c r="A6105" s="80"/>
    </row>
    <row r="6106" spans="1:1" x14ac:dyDescent="0.25">
      <c r="A6106" s="80"/>
    </row>
    <row r="6107" spans="1:1" x14ac:dyDescent="0.25">
      <c r="A6107" s="80"/>
    </row>
    <row r="6108" spans="1:1" x14ac:dyDescent="0.25">
      <c r="A6108" s="80"/>
    </row>
    <row r="6109" spans="1:1" x14ac:dyDescent="0.25">
      <c r="A6109" s="80"/>
    </row>
    <row r="6110" spans="1:1" x14ac:dyDescent="0.25">
      <c r="A6110" s="80"/>
    </row>
    <row r="6111" spans="1:1" x14ac:dyDescent="0.25">
      <c r="A6111" s="80"/>
    </row>
    <row r="6112" spans="1:1" x14ac:dyDescent="0.25">
      <c r="A6112" s="80"/>
    </row>
    <row r="6113" spans="1:1" x14ac:dyDescent="0.25">
      <c r="A6113" s="80"/>
    </row>
    <row r="6114" spans="1:1" x14ac:dyDescent="0.25">
      <c r="A6114" s="80"/>
    </row>
    <row r="6115" spans="1:1" x14ac:dyDescent="0.25">
      <c r="A6115" s="80"/>
    </row>
    <row r="6116" spans="1:1" x14ac:dyDescent="0.25">
      <c r="A6116" s="80"/>
    </row>
    <row r="6117" spans="1:1" x14ac:dyDescent="0.25">
      <c r="A6117" s="80"/>
    </row>
    <row r="6118" spans="1:1" x14ac:dyDescent="0.25">
      <c r="A6118" s="80"/>
    </row>
    <row r="6119" spans="1:1" x14ac:dyDescent="0.25">
      <c r="A6119" s="80"/>
    </row>
    <row r="6120" spans="1:1" x14ac:dyDescent="0.25">
      <c r="A6120" s="80"/>
    </row>
    <row r="6121" spans="1:1" x14ac:dyDescent="0.25">
      <c r="A6121" s="80"/>
    </row>
    <row r="6122" spans="1:1" x14ac:dyDescent="0.25">
      <c r="A6122" s="80"/>
    </row>
    <row r="6123" spans="1:1" x14ac:dyDescent="0.25">
      <c r="A6123" s="80"/>
    </row>
    <row r="6124" spans="1:1" x14ac:dyDescent="0.25">
      <c r="A6124" s="80"/>
    </row>
    <row r="6125" spans="1:1" x14ac:dyDescent="0.25">
      <c r="A6125" s="80"/>
    </row>
    <row r="6126" spans="1:1" x14ac:dyDescent="0.25">
      <c r="A6126" s="80"/>
    </row>
    <row r="6127" spans="1:1" x14ac:dyDescent="0.25">
      <c r="A6127" s="80"/>
    </row>
    <row r="6128" spans="1:1" x14ac:dyDescent="0.25">
      <c r="A6128" s="80"/>
    </row>
    <row r="6129" spans="1:1" x14ac:dyDescent="0.25">
      <c r="A6129" s="80"/>
    </row>
    <row r="6130" spans="1:1" x14ac:dyDescent="0.25">
      <c r="A6130" s="80"/>
    </row>
    <row r="6131" spans="1:1" x14ac:dyDescent="0.25">
      <c r="A6131" s="80"/>
    </row>
    <row r="6132" spans="1:1" x14ac:dyDescent="0.25">
      <c r="A6132" s="80"/>
    </row>
    <row r="6133" spans="1:1" x14ac:dyDescent="0.25">
      <c r="A6133" s="80"/>
    </row>
    <row r="6134" spans="1:1" x14ac:dyDescent="0.25">
      <c r="A6134" s="80"/>
    </row>
    <row r="6135" spans="1:1" x14ac:dyDescent="0.25">
      <c r="A6135" s="80"/>
    </row>
    <row r="6136" spans="1:1" x14ac:dyDescent="0.25">
      <c r="A6136" s="80"/>
    </row>
    <row r="6137" spans="1:1" x14ac:dyDescent="0.25">
      <c r="A6137" s="80"/>
    </row>
    <row r="6138" spans="1:1" x14ac:dyDescent="0.25">
      <c r="A6138" s="80"/>
    </row>
    <row r="6139" spans="1:1" x14ac:dyDescent="0.25">
      <c r="A6139" s="80"/>
    </row>
    <row r="6140" spans="1:1" x14ac:dyDescent="0.25">
      <c r="A6140" s="80"/>
    </row>
    <row r="6141" spans="1:1" x14ac:dyDescent="0.25">
      <c r="A6141" s="80"/>
    </row>
    <row r="6142" spans="1:1" x14ac:dyDescent="0.25">
      <c r="A6142" s="80"/>
    </row>
    <row r="6143" spans="1:1" x14ac:dyDescent="0.25">
      <c r="A6143" s="80"/>
    </row>
    <row r="6144" spans="1:1" x14ac:dyDescent="0.25">
      <c r="A6144" s="80"/>
    </row>
    <row r="6145" spans="1:1" x14ac:dyDescent="0.25">
      <c r="A6145" s="80"/>
    </row>
    <row r="6146" spans="1:1" x14ac:dyDescent="0.25">
      <c r="A6146" s="80"/>
    </row>
    <row r="6147" spans="1:1" x14ac:dyDescent="0.25">
      <c r="A6147" s="80"/>
    </row>
    <row r="6148" spans="1:1" x14ac:dyDescent="0.25">
      <c r="A6148" s="80"/>
    </row>
    <row r="6149" spans="1:1" x14ac:dyDescent="0.25">
      <c r="A6149" s="80"/>
    </row>
    <row r="6150" spans="1:1" x14ac:dyDescent="0.25">
      <c r="A6150" s="80"/>
    </row>
    <row r="6151" spans="1:1" x14ac:dyDescent="0.25">
      <c r="A6151" s="80"/>
    </row>
    <row r="6152" spans="1:1" x14ac:dyDescent="0.25">
      <c r="A6152" s="80"/>
    </row>
    <row r="6153" spans="1:1" x14ac:dyDescent="0.25">
      <c r="A6153" s="80"/>
    </row>
    <row r="6154" spans="1:1" x14ac:dyDescent="0.25">
      <c r="A6154" s="80"/>
    </row>
    <row r="6155" spans="1:1" x14ac:dyDescent="0.25">
      <c r="A6155" s="80"/>
    </row>
    <row r="6156" spans="1:1" x14ac:dyDescent="0.25">
      <c r="A6156" s="80"/>
    </row>
    <row r="6157" spans="1:1" x14ac:dyDescent="0.25">
      <c r="A6157" s="80"/>
    </row>
    <row r="6158" spans="1:1" x14ac:dyDescent="0.25">
      <c r="A6158" s="80"/>
    </row>
    <row r="6159" spans="1:1" x14ac:dyDescent="0.25">
      <c r="A6159" s="80"/>
    </row>
    <row r="6160" spans="1:1" x14ac:dyDescent="0.25">
      <c r="A6160" s="80"/>
    </row>
    <row r="6161" spans="1:1" x14ac:dyDescent="0.25">
      <c r="A6161" s="80"/>
    </row>
    <row r="6162" spans="1:1" x14ac:dyDescent="0.25">
      <c r="A6162" s="80"/>
    </row>
    <row r="6163" spans="1:1" x14ac:dyDescent="0.25">
      <c r="A6163" s="80"/>
    </row>
    <row r="6164" spans="1:1" x14ac:dyDescent="0.25">
      <c r="A6164" s="80"/>
    </row>
    <row r="6165" spans="1:1" x14ac:dyDescent="0.25">
      <c r="A6165" s="80"/>
    </row>
    <row r="6166" spans="1:1" x14ac:dyDescent="0.25">
      <c r="A6166" s="80"/>
    </row>
    <row r="6167" spans="1:1" x14ac:dyDescent="0.25">
      <c r="A6167" s="80"/>
    </row>
    <row r="6168" spans="1:1" x14ac:dyDescent="0.25">
      <c r="A6168" s="80"/>
    </row>
    <row r="6169" spans="1:1" x14ac:dyDescent="0.25">
      <c r="A6169" s="80"/>
    </row>
    <row r="6170" spans="1:1" x14ac:dyDescent="0.25">
      <c r="A6170" s="80"/>
    </row>
    <row r="6171" spans="1:1" x14ac:dyDescent="0.25">
      <c r="A6171" s="80"/>
    </row>
    <row r="6172" spans="1:1" x14ac:dyDescent="0.25">
      <c r="A6172" s="80"/>
    </row>
    <row r="6173" spans="1:1" x14ac:dyDescent="0.25">
      <c r="A6173" s="80"/>
    </row>
    <row r="6174" spans="1:1" x14ac:dyDescent="0.25">
      <c r="A6174" s="80"/>
    </row>
    <row r="6175" spans="1:1" x14ac:dyDescent="0.25">
      <c r="A6175" s="80"/>
    </row>
    <row r="6176" spans="1:1" x14ac:dyDescent="0.25">
      <c r="A6176" s="80"/>
    </row>
    <row r="6177" spans="1:1" x14ac:dyDescent="0.25">
      <c r="A6177" s="80"/>
    </row>
    <row r="6178" spans="1:1" x14ac:dyDescent="0.25">
      <c r="A6178" s="80"/>
    </row>
    <row r="6179" spans="1:1" x14ac:dyDescent="0.25">
      <c r="A6179" s="80"/>
    </row>
    <row r="6180" spans="1:1" x14ac:dyDescent="0.25">
      <c r="A6180" s="80"/>
    </row>
    <row r="6181" spans="1:1" x14ac:dyDescent="0.25">
      <c r="A6181" s="80"/>
    </row>
    <row r="6182" spans="1:1" x14ac:dyDescent="0.25">
      <c r="A6182" s="80"/>
    </row>
    <row r="6183" spans="1:1" x14ac:dyDescent="0.25">
      <c r="A6183" s="80"/>
    </row>
    <row r="6184" spans="1:1" x14ac:dyDescent="0.25">
      <c r="A6184" s="80"/>
    </row>
    <row r="6185" spans="1:1" x14ac:dyDescent="0.25">
      <c r="A6185" s="80"/>
    </row>
    <row r="6186" spans="1:1" x14ac:dyDescent="0.25">
      <c r="A6186" s="80"/>
    </row>
    <row r="6187" spans="1:1" x14ac:dyDescent="0.25">
      <c r="A6187" s="80"/>
    </row>
    <row r="6188" spans="1:1" x14ac:dyDescent="0.25">
      <c r="A6188" s="80"/>
    </row>
    <row r="6189" spans="1:1" x14ac:dyDescent="0.25">
      <c r="A6189" s="80"/>
    </row>
    <row r="6190" spans="1:1" x14ac:dyDescent="0.25">
      <c r="A6190" s="80"/>
    </row>
    <row r="6191" spans="1:1" x14ac:dyDescent="0.25">
      <c r="A6191" s="80"/>
    </row>
    <row r="6192" spans="1:1" x14ac:dyDescent="0.25">
      <c r="A6192" s="80"/>
    </row>
    <row r="6193" spans="1:1" x14ac:dyDescent="0.25">
      <c r="A6193" s="80"/>
    </row>
    <row r="6194" spans="1:1" x14ac:dyDescent="0.25">
      <c r="A6194" s="80"/>
    </row>
    <row r="6195" spans="1:1" x14ac:dyDescent="0.25">
      <c r="A6195" s="80"/>
    </row>
    <row r="6196" spans="1:1" x14ac:dyDescent="0.25">
      <c r="A6196" s="80"/>
    </row>
    <row r="6197" spans="1:1" x14ac:dyDescent="0.25">
      <c r="A6197" s="80"/>
    </row>
    <row r="6198" spans="1:1" x14ac:dyDescent="0.25">
      <c r="A6198" s="80"/>
    </row>
    <row r="6199" spans="1:1" x14ac:dyDescent="0.25">
      <c r="A6199" s="80"/>
    </row>
    <row r="6200" spans="1:1" x14ac:dyDescent="0.25">
      <c r="A6200" s="80"/>
    </row>
    <row r="6201" spans="1:1" x14ac:dyDescent="0.25">
      <c r="A6201" s="80"/>
    </row>
    <row r="6202" spans="1:1" x14ac:dyDescent="0.25">
      <c r="A6202" s="80"/>
    </row>
    <row r="6203" spans="1:1" x14ac:dyDescent="0.25">
      <c r="A6203" s="80"/>
    </row>
    <row r="6204" spans="1:1" x14ac:dyDescent="0.25">
      <c r="A6204" s="80"/>
    </row>
    <row r="6205" spans="1:1" x14ac:dyDescent="0.25">
      <c r="A6205" s="80"/>
    </row>
    <row r="6206" spans="1:1" x14ac:dyDescent="0.25">
      <c r="A6206" s="80"/>
    </row>
    <row r="6207" spans="1:1" x14ac:dyDescent="0.25">
      <c r="A6207" s="80"/>
    </row>
    <row r="6208" spans="1:1" x14ac:dyDescent="0.25">
      <c r="A6208" s="80"/>
    </row>
    <row r="6209" spans="1:1" x14ac:dyDescent="0.25">
      <c r="A6209" s="80"/>
    </row>
    <row r="6210" spans="1:1" x14ac:dyDescent="0.25">
      <c r="A6210" s="80"/>
    </row>
    <row r="6211" spans="1:1" x14ac:dyDescent="0.25">
      <c r="A6211" s="80"/>
    </row>
    <row r="6212" spans="1:1" x14ac:dyDescent="0.25">
      <c r="A6212" s="80"/>
    </row>
    <row r="6213" spans="1:1" x14ac:dyDescent="0.25">
      <c r="A6213" s="80"/>
    </row>
    <row r="6214" spans="1:1" x14ac:dyDescent="0.25">
      <c r="A6214" s="80"/>
    </row>
    <row r="6215" spans="1:1" x14ac:dyDescent="0.25">
      <c r="A6215" s="80"/>
    </row>
    <row r="6216" spans="1:1" x14ac:dyDescent="0.25">
      <c r="A6216" s="80"/>
    </row>
    <row r="6217" spans="1:1" x14ac:dyDescent="0.25">
      <c r="A6217" s="80"/>
    </row>
    <row r="6218" spans="1:1" x14ac:dyDescent="0.25">
      <c r="A6218" s="80"/>
    </row>
    <row r="6219" spans="1:1" x14ac:dyDescent="0.25">
      <c r="A6219" s="80"/>
    </row>
    <row r="6220" spans="1:1" x14ac:dyDescent="0.25">
      <c r="A6220" s="80"/>
    </row>
    <row r="6221" spans="1:1" x14ac:dyDescent="0.25">
      <c r="A6221" s="80"/>
    </row>
    <row r="6222" spans="1:1" x14ac:dyDescent="0.25">
      <c r="A6222" s="80"/>
    </row>
    <row r="6223" spans="1:1" x14ac:dyDescent="0.25">
      <c r="A6223" s="80"/>
    </row>
    <row r="6224" spans="1:1" x14ac:dyDescent="0.25">
      <c r="A6224" s="80"/>
    </row>
    <row r="6225" spans="1:1" x14ac:dyDescent="0.25">
      <c r="A6225" s="80"/>
    </row>
    <row r="6226" spans="1:1" x14ac:dyDescent="0.25">
      <c r="A6226" s="80"/>
    </row>
    <row r="6227" spans="1:1" x14ac:dyDescent="0.25">
      <c r="A6227" s="80"/>
    </row>
    <row r="6228" spans="1:1" x14ac:dyDescent="0.25">
      <c r="A6228" s="80"/>
    </row>
    <row r="6229" spans="1:1" x14ac:dyDescent="0.25">
      <c r="A6229" s="80"/>
    </row>
    <row r="6230" spans="1:1" x14ac:dyDescent="0.25">
      <c r="A6230" s="80"/>
    </row>
    <row r="6231" spans="1:1" x14ac:dyDescent="0.25">
      <c r="A6231" s="80"/>
    </row>
    <row r="6232" spans="1:1" x14ac:dyDescent="0.25">
      <c r="A6232" s="80"/>
    </row>
    <row r="6233" spans="1:1" x14ac:dyDescent="0.25">
      <c r="A6233" s="80"/>
    </row>
    <row r="6234" spans="1:1" x14ac:dyDescent="0.25">
      <c r="A6234" s="80"/>
    </row>
    <row r="6235" spans="1:1" x14ac:dyDescent="0.25">
      <c r="A6235" s="80"/>
    </row>
    <row r="6236" spans="1:1" x14ac:dyDescent="0.25">
      <c r="A6236" s="80"/>
    </row>
    <row r="6237" spans="1:1" x14ac:dyDescent="0.25">
      <c r="A6237" s="80"/>
    </row>
    <row r="6238" spans="1:1" x14ac:dyDescent="0.25">
      <c r="A6238" s="80"/>
    </row>
    <row r="6239" spans="1:1" x14ac:dyDescent="0.25">
      <c r="A6239" s="80"/>
    </row>
    <row r="6240" spans="1:1" x14ac:dyDescent="0.25">
      <c r="A6240" s="80"/>
    </row>
    <row r="6241" spans="1:1" x14ac:dyDescent="0.25">
      <c r="A6241" s="80"/>
    </row>
    <row r="6242" spans="1:1" x14ac:dyDescent="0.25">
      <c r="A6242" s="80"/>
    </row>
    <row r="6243" spans="1:1" x14ac:dyDescent="0.25">
      <c r="A6243" s="80"/>
    </row>
    <row r="6244" spans="1:1" x14ac:dyDescent="0.25">
      <c r="A6244" s="80"/>
    </row>
    <row r="6245" spans="1:1" x14ac:dyDescent="0.25">
      <c r="A6245" s="80"/>
    </row>
    <row r="6246" spans="1:1" x14ac:dyDescent="0.25">
      <c r="A6246" s="80"/>
    </row>
    <row r="6247" spans="1:1" x14ac:dyDescent="0.25">
      <c r="A6247" s="80"/>
    </row>
    <row r="6248" spans="1:1" x14ac:dyDescent="0.25">
      <c r="A6248" s="80"/>
    </row>
    <row r="6249" spans="1:1" x14ac:dyDescent="0.25">
      <c r="A6249" s="80"/>
    </row>
    <row r="6250" spans="1:1" x14ac:dyDescent="0.25">
      <c r="A6250" s="80"/>
    </row>
    <row r="6251" spans="1:1" x14ac:dyDescent="0.25">
      <c r="A6251" s="80"/>
    </row>
    <row r="6252" spans="1:1" x14ac:dyDescent="0.25">
      <c r="A6252" s="80"/>
    </row>
    <row r="6253" spans="1:1" x14ac:dyDescent="0.25">
      <c r="A6253" s="80"/>
    </row>
    <row r="6254" spans="1:1" x14ac:dyDescent="0.25">
      <c r="A6254" s="80"/>
    </row>
    <row r="6255" spans="1:1" x14ac:dyDescent="0.25">
      <c r="A6255" s="80"/>
    </row>
    <row r="6256" spans="1:1" x14ac:dyDescent="0.25">
      <c r="A6256" s="80"/>
    </row>
    <row r="6257" spans="1:1" x14ac:dyDescent="0.25">
      <c r="A6257" s="80"/>
    </row>
    <row r="6258" spans="1:1" x14ac:dyDescent="0.25">
      <c r="A6258" s="80"/>
    </row>
    <row r="6259" spans="1:1" x14ac:dyDescent="0.25">
      <c r="A6259" s="80"/>
    </row>
    <row r="6260" spans="1:1" x14ac:dyDescent="0.25">
      <c r="A6260" s="80"/>
    </row>
    <row r="6261" spans="1:1" x14ac:dyDescent="0.25">
      <c r="A6261" s="80"/>
    </row>
    <row r="6262" spans="1:1" x14ac:dyDescent="0.25">
      <c r="A6262" s="80"/>
    </row>
    <row r="6263" spans="1:1" x14ac:dyDescent="0.25">
      <c r="A6263" s="80"/>
    </row>
    <row r="6264" spans="1:1" x14ac:dyDescent="0.25">
      <c r="A6264" s="80"/>
    </row>
    <row r="6265" spans="1:1" x14ac:dyDescent="0.25">
      <c r="A6265" s="80"/>
    </row>
    <row r="6266" spans="1:1" x14ac:dyDescent="0.25">
      <c r="A6266" s="80"/>
    </row>
    <row r="6267" spans="1:1" x14ac:dyDescent="0.25">
      <c r="A6267" s="80"/>
    </row>
    <row r="6268" spans="1:1" x14ac:dyDescent="0.25">
      <c r="A6268" s="80"/>
    </row>
    <row r="6269" spans="1:1" x14ac:dyDescent="0.25">
      <c r="A6269" s="80"/>
    </row>
    <row r="6270" spans="1:1" x14ac:dyDescent="0.25">
      <c r="A6270" s="80"/>
    </row>
    <row r="6271" spans="1:1" x14ac:dyDescent="0.25">
      <c r="A6271" s="80"/>
    </row>
    <row r="6272" spans="1:1" x14ac:dyDescent="0.25">
      <c r="A6272" s="80"/>
    </row>
    <row r="6273" spans="1:1" x14ac:dyDescent="0.25">
      <c r="A6273" s="80"/>
    </row>
    <row r="6274" spans="1:1" x14ac:dyDescent="0.25">
      <c r="A6274" s="80"/>
    </row>
    <row r="6275" spans="1:1" x14ac:dyDescent="0.25">
      <c r="A6275" s="80"/>
    </row>
    <row r="6276" spans="1:1" x14ac:dyDescent="0.25">
      <c r="A6276" s="80"/>
    </row>
    <row r="6277" spans="1:1" x14ac:dyDescent="0.25">
      <c r="A6277" s="80"/>
    </row>
    <row r="6278" spans="1:1" x14ac:dyDescent="0.25">
      <c r="A6278" s="80"/>
    </row>
    <row r="6279" spans="1:1" x14ac:dyDescent="0.25">
      <c r="A6279" s="80"/>
    </row>
    <row r="6280" spans="1:1" x14ac:dyDescent="0.25">
      <c r="A6280" s="80"/>
    </row>
    <row r="6281" spans="1:1" x14ac:dyDescent="0.25">
      <c r="A6281" s="80"/>
    </row>
    <row r="6282" spans="1:1" x14ac:dyDescent="0.25">
      <c r="A6282" s="80"/>
    </row>
    <row r="6283" spans="1:1" x14ac:dyDescent="0.25">
      <c r="A6283" s="80"/>
    </row>
    <row r="6284" spans="1:1" x14ac:dyDescent="0.25">
      <c r="A6284" s="80"/>
    </row>
    <row r="6285" spans="1:1" x14ac:dyDescent="0.25">
      <c r="A6285" s="80"/>
    </row>
    <row r="6286" spans="1:1" x14ac:dyDescent="0.25">
      <c r="A6286" s="80"/>
    </row>
    <row r="6287" spans="1:1" x14ac:dyDescent="0.25">
      <c r="A6287" s="80"/>
    </row>
    <row r="6288" spans="1:1" x14ac:dyDescent="0.25">
      <c r="A6288" s="80"/>
    </row>
    <row r="6289" spans="1:1" x14ac:dyDescent="0.25">
      <c r="A6289" s="80"/>
    </row>
    <row r="6290" spans="1:1" x14ac:dyDescent="0.25">
      <c r="A6290" s="80"/>
    </row>
    <row r="6291" spans="1:1" x14ac:dyDescent="0.25">
      <c r="A6291" s="80"/>
    </row>
    <row r="6292" spans="1:1" x14ac:dyDescent="0.25">
      <c r="A6292" s="80"/>
    </row>
    <row r="6293" spans="1:1" x14ac:dyDescent="0.25">
      <c r="A6293" s="80"/>
    </row>
    <row r="6294" spans="1:1" x14ac:dyDescent="0.25">
      <c r="A6294" s="80"/>
    </row>
    <row r="6295" spans="1:1" x14ac:dyDescent="0.25">
      <c r="A6295" s="80"/>
    </row>
    <row r="6296" spans="1:1" x14ac:dyDescent="0.25">
      <c r="A6296" s="80"/>
    </row>
    <row r="6297" spans="1:1" x14ac:dyDescent="0.25">
      <c r="A6297" s="80"/>
    </row>
    <row r="6298" spans="1:1" x14ac:dyDescent="0.25">
      <c r="A6298" s="80"/>
    </row>
    <row r="6299" spans="1:1" x14ac:dyDescent="0.25">
      <c r="A6299" s="80"/>
    </row>
    <row r="6300" spans="1:1" x14ac:dyDescent="0.25">
      <c r="A6300" s="80"/>
    </row>
    <row r="6301" spans="1:1" x14ac:dyDescent="0.25">
      <c r="A6301" s="80"/>
    </row>
    <row r="6302" spans="1:1" x14ac:dyDescent="0.25">
      <c r="A6302" s="80"/>
    </row>
    <row r="6303" spans="1:1" x14ac:dyDescent="0.25">
      <c r="A6303" s="80"/>
    </row>
    <row r="6304" spans="1:1" x14ac:dyDescent="0.25">
      <c r="A6304" s="80"/>
    </row>
    <row r="6305" spans="1:1" x14ac:dyDescent="0.25">
      <c r="A6305" s="80"/>
    </row>
    <row r="6306" spans="1:1" x14ac:dyDescent="0.25">
      <c r="A6306" s="80"/>
    </row>
    <row r="6307" spans="1:1" x14ac:dyDescent="0.25">
      <c r="A6307" s="80"/>
    </row>
    <row r="6308" spans="1:1" x14ac:dyDescent="0.25">
      <c r="A6308" s="80"/>
    </row>
    <row r="6309" spans="1:1" x14ac:dyDescent="0.25">
      <c r="A6309" s="80"/>
    </row>
    <row r="6310" spans="1:1" x14ac:dyDescent="0.25">
      <c r="A6310" s="80"/>
    </row>
    <row r="6311" spans="1:1" x14ac:dyDescent="0.25">
      <c r="A6311" s="80"/>
    </row>
    <row r="6312" spans="1:1" x14ac:dyDescent="0.25">
      <c r="A6312" s="80"/>
    </row>
    <row r="6313" spans="1:1" x14ac:dyDescent="0.25">
      <c r="A6313" s="80"/>
    </row>
    <row r="6314" spans="1:1" x14ac:dyDescent="0.25">
      <c r="A6314" s="80"/>
    </row>
    <row r="6315" spans="1:1" x14ac:dyDescent="0.25">
      <c r="A6315" s="80"/>
    </row>
    <row r="6316" spans="1:1" x14ac:dyDescent="0.25">
      <c r="A6316" s="80"/>
    </row>
    <row r="6317" spans="1:1" x14ac:dyDescent="0.25">
      <c r="A6317" s="80"/>
    </row>
    <row r="6318" spans="1:1" x14ac:dyDescent="0.25">
      <c r="A6318" s="80"/>
    </row>
    <row r="6319" spans="1:1" x14ac:dyDescent="0.25">
      <c r="A6319" s="80"/>
    </row>
    <row r="6320" spans="1:1" x14ac:dyDescent="0.25">
      <c r="A6320" s="80"/>
    </row>
    <row r="6321" spans="1:1" x14ac:dyDescent="0.25">
      <c r="A6321" s="80"/>
    </row>
    <row r="6322" spans="1:1" x14ac:dyDescent="0.25">
      <c r="A6322" s="80"/>
    </row>
    <row r="6323" spans="1:1" x14ac:dyDescent="0.25">
      <c r="A6323" s="80"/>
    </row>
    <row r="6324" spans="1:1" x14ac:dyDescent="0.25">
      <c r="A6324" s="80"/>
    </row>
    <row r="6325" spans="1:1" x14ac:dyDescent="0.25">
      <c r="A6325" s="80"/>
    </row>
    <row r="6326" spans="1:1" x14ac:dyDescent="0.25">
      <c r="A6326" s="80"/>
    </row>
    <row r="6327" spans="1:1" x14ac:dyDescent="0.25">
      <c r="A6327" s="80"/>
    </row>
    <row r="6328" spans="1:1" x14ac:dyDescent="0.25">
      <c r="A6328" s="80"/>
    </row>
    <row r="6329" spans="1:1" x14ac:dyDescent="0.25">
      <c r="A6329" s="80"/>
    </row>
    <row r="6330" spans="1:1" x14ac:dyDescent="0.25">
      <c r="A6330" s="80"/>
    </row>
    <row r="6331" spans="1:1" x14ac:dyDescent="0.25">
      <c r="A6331" s="80"/>
    </row>
    <row r="6332" spans="1:1" x14ac:dyDescent="0.25">
      <c r="A6332" s="80"/>
    </row>
    <row r="6333" spans="1:1" x14ac:dyDescent="0.25">
      <c r="A6333" s="80"/>
    </row>
    <row r="6334" spans="1:1" x14ac:dyDescent="0.25">
      <c r="A6334" s="80"/>
    </row>
    <row r="6335" spans="1:1" x14ac:dyDescent="0.25">
      <c r="A6335" s="80"/>
    </row>
    <row r="6336" spans="1:1" x14ac:dyDescent="0.25">
      <c r="A6336" s="80"/>
    </row>
    <row r="6337" spans="1:1" x14ac:dyDescent="0.25">
      <c r="A6337" s="80"/>
    </row>
    <row r="6338" spans="1:1" x14ac:dyDescent="0.25">
      <c r="A6338" s="80"/>
    </row>
    <row r="6339" spans="1:1" x14ac:dyDescent="0.25">
      <c r="A6339" s="80"/>
    </row>
    <row r="6340" spans="1:1" x14ac:dyDescent="0.25">
      <c r="A6340" s="80"/>
    </row>
    <row r="6341" spans="1:1" x14ac:dyDescent="0.25">
      <c r="A6341" s="80"/>
    </row>
    <row r="6342" spans="1:1" x14ac:dyDescent="0.25">
      <c r="A6342" s="80"/>
    </row>
    <row r="6343" spans="1:1" x14ac:dyDescent="0.25">
      <c r="A6343" s="80"/>
    </row>
    <row r="6344" spans="1:1" x14ac:dyDescent="0.25">
      <c r="A6344" s="80"/>
    </row>
    <row r="6345" spans="1:1" x14ac:dyDescent="0.25">
      <c r="A6345" s="80"/>
    </row>
    <row r="6346" spans="1:1" x14ac:dyDescent="0.25">
      <c r="A6346" s="80"/>
    </row>
    <row r="6347" spans="1:1" x14ac:dyDescent="0.25">
      <c r="A6347" s="80"/>
    </row>
    <row r="6348" spans="1:1" x14ac:dyDescent="0.25">
      <c r="A6348" s="80"/>
    </row>
    <row r="6349" spans="1:1" x14ac:dyDescent="0.25">
      <c r="A6349" s="80"/>
    </row>
    <row r="6350" spans="1:1" x14ac:dyDescent="0.25">
      <c r="A6350" s="80"/>
    </row>
    <row r="6351" spans="1:1" x14ac:dyDescent="0.25">
      <c r="A6351" s="80"/>
    </row>
    <row r="6352" spans="1:1" x14ac:dyDescent="0.25">
      <c r="A6352" s="80"/>
    </row>
    <row r="6353" spans="1:1" x14ac:dyDescent="0.25">
      <c r="A6353" s="80"/>
    </row>
    <row r="6354" spans="1:1" x14ac:dyDescent="0.25">
      <c r="A6354" s="80"/>
    </row>
    <row r="6355" spans="1:1" x14ac:dyDescent="0.25">
      <c r="A6355" s="80"/>
    </row>
    <row r="6356" spans="1:1" x14ac:dyDescent="0.25">
      <c r="A6356" s="80"/>
    </row>
    <row r="6357" spans="1:1" x14ac:dyDescent="0.25">
      <c r="A6357" s="80"/>
    </row>
    <row r="6358" spans="1:1" x14ac:dyDescent="0.25">
      <c r="A6358" s="80"/>
    </row>
    <row r="6359" spans="1:1" x14ac:dyDescent="0.25">
      <c r="A6359" s="80"/>
    </row>
    <row r="6360" spans="1:1" x14ac:dyDescent="0.25">
      <c r="A6360" s="80"/>
    </row>
    <row r="6361" spans="1:1" x14ac:dyDescent="0.25">
      <c r="A6361" s="80"/>
    </row>
    <row r="6362" spans="1:1" x14ac:dyDescent="0.25">
      <c r="A6362" s="80"/>
    </row>
    <row r="6363" spans="1:1" x14ac:dyDescent="0.25">
      <c r="A6363" s="80"/>
    </row>
    <row r="6364" spans="1:1" x14ac:dyDescent="0.25">
      <c r="A6364" s="80"/>
    </row>
    <row r="6365" spans="1:1" x14ac:dyDescent="0.25">
      <c r="A6365" s="80"/>
    </row>
    <row r="6366" spans="1:1" x14ac:dyDescent="0.25">
      <c r="A6366" s="80"/>
    </row>
    <row r="6367" spans="1:1" x14ac:dyDescent="0.25">
      <c r="A6367" s="80"/>
    </row>
    <row r="6368" spans="1:1" x14ac:dyDescent="0.25">
      <c r="A6368" s="80"/>
    </row>
    <row r="6369" spans="1:1" x14ac:dyDescent="0.25">
      <c r="A6369" s="80"/>
    </row>
    <row r="6370" spans="1:1" x14ac:dyDescent="0.25">
      <c r="A6370" s="80"/>
    </row>
    <row r="6371" spans="1:1" x14ac:dyDescent="0.25">
      <c r="A6371" s="80"/>
    </row>
    <row r="6372" spans="1:1" x14ac:dyDescent="0.25">
      <c r="A6372" s="80"/>
    </row>
    <row r="6373" spans="1:1" x14ac:dyDescent="0.25">
      <c r="A6373" s="80"/>
    </row>
    <row r="6374" spans="1:1" x14ac:dyDescent="0.25">
      <c r="A6374" s="80"/>
    </row>
    <row r="6375" spans="1:1" x14ac:dyDescent="0.25">
      <c r="A6375" s="80"/>
    </row>
    <row r="6376" spans="1:1" x14ac:dyDescent="0.25">
      <c r="A6376" s="80"/>
    </row>
    <row r="6377" spans="1:1" x14ac:dyDescent="0.25">
      <c r="A6377" s="80"/>
    </row>
    <row r="6378" spans="1:1" x14ac:dyDescent="0.25">
      <c r="A6378" s="80"/>
    </row>
    <row r="6379" spans="1:1" x14ac:dyDescent="0.25">
      <c r="A6379" s="80"/>
    </row>
    <row r="6380" spans="1:1" x14ac:dyDescent="0.25">
      <c r="A6380" s="80"/>
    </row>
    <row r="6381" spans="1:1" x14ac:dyDescent="0.25">
      <c r="A6381" s="80"/>
    </row>
    <row r="6382" spans="1:1" x14ac:dyDescent="0.25">
      <c r="A6382" s="80"/>
    </row>
    <row r="6383" spans="1:1" x14ac:dyDescent="0.25">
      <c r="A6383" s="80"/>
    </row>
    <row r="6384" spans="1:1" x14ac:dyDescent="0.25">
      <c r="A6384" s="80"/>
    </row>
    <row r="6385" spans="1:1" x14ac:dyDescent="0.25">
      <c r="A6385" s="80"/>
    </row>
    <row r="6386" spans="1:1" x14ac:dyDescent="0.25">
      <c r="A6386" s="80"/>
    </row>
    <row r="6387" spans="1:1" x14ac:dyDescent="0.25">
      <c r="A6387" s="80"/>
    </row>
    <row r="6388" spans="1:1" x14ac:dyDescent="0.25">
      <c r="A6388" s="80"/>
    </row>
    <row r="6389" spans="1:1" x14ac:dyDescent="0.25">
      <c r="A6389" s="80"/>
    </row>
    <row r="6390" spans="1:1" x14ac:dyDescent="0.25">
      <c r="A6390" s="80"/>
    </row>
    <row r="6391" spans="1:1" x14ac:dyDescent="0.25">
      <c r="A6391" s="80"/>
    </row>
    <row r="6392" spans="1:1" x14ac:dyDescent="0.25">
      <c r="A6392" s="80"/>
    </row>
    <row r="6393" spans="1:1" x14ac:dyDescent="0.25">
      <c r="A6393" s="80"/>
    </row>
    <row r="6394" spans="1:1" x14ac:dyDescent="0.25">
      <c r="A6394" s="80"/>
    </row>
    <row r="6395" spans="1:1" x14ac:dyDescent="0.25">
      <c r="A6395" s="80"/>
    </row>
    <row r="6396" spans="1:1" x14ac:dyDescent="0.25">
      <c r="A6396" s="80"/>
    </row>
    <row r="6397" spans="1:1" x14ac:dyDescent="0.25">
      <c r="A6397" s="80"/>
    </row>
    <row r="6398" spans="1:1" x14ac:dyDescent="0.25">
      <c r="A6398" s="80"/>
    </row>
    <row r="6399" spans="1:1" x14ac:dyDescent="0.25">
      <c r="A6399" s="80"/>
    </row>
    <row r="6400" spans="1:1" x14ac:dyDescent="0.25">
      <c r="A6400" s="80"/>
    </row>
    <row r="6401" spans="1:1" x14ac:dyDescent="0.25">
      <c r="A6401" s="80"/>
    </row>
    <row r="6402" spans="1:1" x14ac:dyDescent="0.25">
      <c r="A6402" s="80"/>
    </row>
    <row r="6403" spans="1:1" x14ac:dyDescent="0.25">
      <c r="A6403" s="80"/>
    </row>
    <row r="6404" spans="1:1" x14ac:dyDescent="0.25">
      <c r="A6404" s="80"/>
    </row>
    <row r="6405" spans="1:1" x14ac:dyDescent="0.25">
      <c r="A6405" s="80"/>
    </row>
    <row r="6406" spans="1:1" x14ac:dyDescent="0.25">
      <c r="A6406" s="80"/>
    </row>
    <row r="6407" spans="1:1" x14ac:dyDescent="0.25">
      <c r="A6407" s="80"/>
    </row>
    <row r="6408" spans="1:1" x14ac:dyDescent="0.25">
      <c r="A6408" s="80"/>
    </row>
    <row r="6409" spans="1:1" x14ac:dyDescent="0.25">
      <c r="A6409" s="80"/>
    </row>
    <row r="6410" spans="1:1" x14ac:dyDescent="0.25">
      <c r="A6410" s="80"/>
    </row>
    <row r="6411" spans="1:1" x14ac:dyDescent="0.25">
      <c r="A6411" s="80"/>
    </row>
    <row r="6412" spans="1:1" x14ac:dyDescent="0.25">
      <c r="A6412" s="80"/>
    </row>
    <row r="6413" spans="1:1" x14ac:dyDescent="0.25">
      <c r="A6413" s="80"/>
    </row>
    <row r="6414" spans="1:1" x14ac:dyDescent="0.25">
      <c r="A6414" s="80"/>
    </row>
    <row r="6415" spans="1:1" x14ac:dyDescent="0.25">
      <c r="A6415" s="80"/>
    </row>
    <row r="6416" spans="1:1" x14ac:dyDescent="0.25">
      <c r="A6416" s="80"/>
    </row>
    <row r="6417" spans="1:1" x14ac:dyDescent="0.25">
      <c r="A6417" s="80"/>
    </row>
    <row r="6418" spans="1:1" x14ac:dyDescent="0.25">
      <c r="A6418" s="80"/>
    </row>
    <row r="6419" spans="1:1" x14ac:dyDescent="0.25">
      <c r="A6419" s="80"/>
    </row>
    <row r="6420" spans="1:1" x14ac:dyDescent="0.25">
      <c r="A6420" s="80"/>
    </row>
    <row r="6421" spans="1:1" x14ac:dyDescent="0.25">
      <c r="A6421" s="80"/>
    </row>
    <row r="6422" spans="1:1" x14ac:dyDescent="0.25">
      <c r="A6422" s="80"/>
    </row>
    <row r="6423" spans="1:1" x14ac:dyDescent="0.25">
      <c r="A6423" s="80"/>
    </row>
    <row r="6424" spans="1:1" x14ac:dyDescent="0.25">
      <c r="A6424" s="80"/>
    </row>
    <row r="6425" spans="1:1" x14ac:dyDescent="0.25">
      <c r="A6425" s="80"/>
    </row>
    <row r="6426" spans="1:1" x14ac:dyDescent="0.25">
      <c r="A6426" s="80"/>
    </row>
    <row r="6427" spans="1:1" x14ac:dyDescent="0.25">
      <c r="A6427" s="80"/>
    </row>
    <row r="6428" spans="1:1" x14ac:dyDescent="0.25">
      <c r="A6428" s="80"/>
    </row>
    <row r="6429" spans="1:1" x14ac:dyDescent="0.25">
      <c r="A6429" s="80"/>
    </row>
    <row r="6430" spans="1:1" x14ac:dyDescent="0.25">
      <c r="A6430" s="80"/>
    </row>
    <row r="6431" spans="1:1" x14ac:dyDescent="0.25">
      <c r="A6431" s="80"/>
    </row>
    <row r="6432" spans="1:1" x14ac:dyDescent="0.25">
      <c r="A6432" s="80"/>
    </row>
    <row r="6433" spans="1:1" x14ac:dyDescent="0.25">
      <c r="A6433" s="80"/>
    </row>
    <row r="6434" spans="1:1" x14ac:dyDescent="0.25">
      <c r="A6434" s="80"/>
    </row>
    <row r="6435" spans="1:1" x14ac:dyDescent="0.25">
      <c r="A6435" s="80"/>
    </row>
    <row r="6436" spans="1:1" x14ac:dyDescent="0.25">
      <c r="A6436" s="80"/>
    </row>
    <row r="6437" spans="1:1" x14ac:dyDescent="0.25">
      <c r="A6437" s="80"/>
    </row>
    <row r="6438" spans="1:1" x14ac:dyDescent="0.25">
      <c r="A6438" s="80"/>
    </row>
    <row r="6439" spans="1:1" x14ac:dyDescent="0.25">
      <c r="A6439" s="80"/>
    </row>
    <row r="6440" spans="1:1" x14ac:dyDescent="0.25">
      <c r="A6440" s="80"/>
    </row>
    <row r="6441" spans="1:1" x14ac:dyDescent="0.25">
      <c r="A6441" s="80"/>
    </row>
    <row r="6442" spans="1:1" x14ac:dyDescent="0.25">
      <c r="A6442" s="80"/>
    </row>
    <row r="6443" spans="1:1" x14ac:dyDescent="0.25">
      <c r="A6443" s="80"/>
    </row>
    <row r="6444" spans="1:1" x14ac:dyDescent="0.25">
      <c r="A6444" s="80"/>
    </row>
    <row r="6445" spans="1:1" x14ac:dyDescent="0.25">
      <c r="A6445" s="80"/>
    </row>
    <row r="6446" spans="1:1" x14ac:dyDescent="0.25">
      <c r="A6446" s="80"/>
    </row>
    <row r="6447" spans="1:1" x14ac:dyDescent="0.25">
      <c r="A6447" s="80"/>
    </row>
    <row r="6448" spans="1:1" x14ac:dyDescent="0.25">
      <c r="A6448" s="80"/>
    </row>
    <row r="6449" spans="1:1" x14ac:dyDescent="0.25">
      <c r="A6449" s="80"/>
    </row>
    <row r="6450" spans="1:1" x14ac:dyDescent="0.25">
      <c r="A6450" s="80"/>
    </row>
    <row r="6451" spans="1:1" x14ac:dyDescent="0.25">
      <c r="A6451" s="80"/>
    </row>
    <row r="6452" spans="1:1" x14ac:dyDescent="0.25">
      <c r="A6452" s="80"/>
    </row>
    <row r="6453" spans="1:1" x14ac:dyDescent="0.25">
      <c r="A6453" s="80"/>
    </row>
    <row r="6454" spans="1:1" x14ac:dyDescent="0.25">
      <c r="A6454" s="80"/>
    </row>
    <row r="6455" spans="1:1" x14ac:dyDescent="0.25">
      <c r="A6455" s="80"/>
    </row>
    <row r="6456" spans="1:1" x14ac:dyDescent="0.25">
      <c r="A6456" s="80"/>
    </row>
    <row r="6457" spans="1:1" x14ac:dyDescent="0.25">
      <c r="A6457" s="80"/>
    </row>
    <row r="6458" spans="1:1" x14ac:dyDescent="0.25">
      <c r="A6458" s="80"/>
    </row>
    <row r="6459" spans="1:1" x14ac:dyDescent="0.25">
      <c r="A6459" s="80"/>
    </row>
    <row r="6460" spans="1:1" x14ac:dyDescent="0.25">
      <c r="A6460" s="80"/>
    </row>
    <row r="6461" spans="1:1" x14ac:dyDescent="0.25">
      <c r="A6461" s="80"/>
    </row>
    <row r="6462" spans="1:1" x14ac:dyDescent="0.25">
      <c r="A6462" s="80"/>
    </row>
    <row r="6463" spans="1:1" x14ac:dyDescent="0.25">
      <c r="A6463" s="80"/>
    </row>
    <row r="6464" spans="1:1" x14ac:dyDescent="0.25">
      <c r="A6464" s="80"/>
    </row>
    <row r="6465" spans="1:1" x14ac:dyDescent="0.25">
      <c r="A6465" s="80"/>
    </row>
    <row r="6466" spans="1:1" x14ac:dyDescent="0.25">
      <c r="A6466" s="80"/>
    </row>
    <row r="6467" spans="1:1" x14ac:dyDescent="0.25">
      <c r="A6467" s="80"/>
    </row>
    <row r="6468" spans="1:1" x14ac:dyDescent="0.25">
      <c r="A6468" s="80"/>
    </row>
    <row r="6469" spans="1:1" x14ac:dyDescent="0.25">
      <c r="A6469" s="80"/>
    </row>
    <row r="6470" spans="1:1" x14ac:dyDescent="0.25">
      <c r="A6470" s="80"/>
    </row>
    <row r="6471" spans="1:1" x14ac:dyDescent="0.25">
      <c r="A6471" s="80"/>
    </row>
    <row r="6472" spans="1:1" x14ac:dyDescent="0.25">
      <c r="A6472" s="80"/>
    </row>
    <row r="6473" spans="1:1" x14ac:dyDescent="0.25">
      <c r="A6473" s="80"/>
    </row>
    <row r="6474" spans="1:1" x14ac:dyDescent="0.25">
      <c r="A6474" s="80"/>
    </row>
    <row r="6475" spans="1:1" x14ac:dyDescent="0.25">
      <c r="A6475" s="80"/>
    </row>
    <row r="6476" spans="1:1" x14ac:dyDescent="0.25">
      <c r="A6476" s="80"/>
    </row>
    <row r="6477" spans="1:1" x14ac:dyDescent="0.25">
      <c r="A6477" s="80"/>
    </row>
    <row r="6478" spans="1:1" x14ac:dyDescent="0.25">
      <c r="A6478" s="80"/>
    </row>
    <row r="6479" spans="1:1" x14ac:dyDescent="0.25">
      <c r="A6479" s="80"/>
    </row>
    <row r="6480" spans="1:1" x14ac:dyDescent="0.25">
      <c r="A6480" s="80"/>
    </row>
    <row r="6481" spans="1:1" x14ac:dyDescent="0.25">
      <c r="A6481" s="80"/>
    </row>
    <row r="6482" spans="1:1" x14ac:dyDescent="0.25">
      <c r="A6482" s="80"/>
    </row>
    <row r="6483" spans="1:1" x14ac:dyDescent="0.25">
      <c r="A6483" s="80"/>
    </row>
    <row r="6484" spans="1:1" x14ac:dyDescent="0.25">
      <c r="A6484" s="80"/>
    </row>
    <row r="6485" spans="1:1" x14ac:dyDescent="0.25">
      <c r="A6485" s="80"/>
    </row>
    <row r="6486" spans="1:1" x14ac:dyDescent="0.25">
      <c r="A6486" s="80"/>
    </row>
    <row r="6487" spans="1:1" x14ac:dyDescent="0.25">
      <c r="A6487" s="80"/>
    </row>
    <row r="6488" spans="1:1" x14ac:dyDescent="0.25">
      <c r="A6488" s="80"/>
    </row>
    <row r="6489" spans="1:1" x14ac:dyDescent="0.25">
      <c r="A6489" s="80"/>
    </row>
    <row r="6490" spans="1:1" x14ac:dyDescent="0.25">
      <c r="A6490" s="80"/>
    </row>
    <row r="6491" spans="1:1" x14ac:dyDescent="0.25">
      <c r="A6491" s="80"/>
    </row>
    <row r="6492" spans="1:1" x14ac:dyDescent="0.25">
      <c r="A6492" s="80"/>
    </row>
    <row r="6493" spans="1:1" x14ac:dyDescent="0.25">
      <c r="A6493" s="80"/>
    </row>
    <row r="6494" spans="1:1" x14ac:dyDescent="0.25">
      <c r="A6494" s="80"/>
    </row>
    <row r="6495" spans="1:1" x14ac:dyDescent="0.25">
      <c r="A6495" s="80"/>
    </row>
    <row r="6496" spans="1:1" x14ac:dyDescent="0.25">
      <c r="A6496" s="80"/>
    </row>
    <row r="6497" spans="1:1" x14ac:dyDescent="0.25">
      <c r="A6497" s="80"/>
    </row>
    <row r="6498" spans="1:1" x14ac:dyDescent="0.25">
      <c r="A6498" s="80"/>
    </row>
    <row r="6499" spans="1:1" x14ac:dyDescent="0.25">
      <c r="A6499" s="80"/>
    </row>
    <row r="6500" spans="1:1" x14ac:dyDescent="0.25">
      <c r="A6500" s="80"/>
    </row>
    <row r="6501" spans="1:1" x14ac:dyDescent="0.25">
      <c r="A6501" s="80"/>
    </row>
    <row r="6502" spans="1:1" x14ac:dyDescent="0.25">
      <c r="A6502" s="80"/>
    </row>
    <row r="6503" spans="1:1" x14ac:dyDescent="0.25">
      <c r="A6503" s="80"/>
    </row>
    <row r="6504" spans="1:1" x14ac:dyDescent="0.25">
      <c r="A6504" s="80"/>
    </row>
    <row r="6505" spans="1:1" x14ac:dyDescent="0.25">
      <c r="A6505" s="80"/>
    </row>
    <row r="6506" spans="1:1" x14ac:dyDescent="0.25">
      <c r="A6506" s="80"/>
    </row>
    <row r="6507" spans="1:1" x14ac:dyDescent="0.25">
      <c r="A6507" s="80"/>
    </row>
    <row r="6508" spans="1:1" x14ac:dyDescent="0.25">
      <c r="A6508" s="80"/>
    </row>
    <row r="6509" spans="1:1" x14ac:dyDescent="0.25">
      <c r="A6509" s="80"/>
    </row>
    <row r="6510" spans="1:1" x14ac:dyDescent="0.25">
      <c r="A6510" s="80"/>
    </row>
    <row r="6511" spans="1:1" x14ac:dyDescent="0.25">
      <c r="A6511" s="80"/>
    </row>
    <row r="6512" spans="1:1" x14ac:dyDescent="0.25">
      <c r="A6512" s="80"/>
    </row>
    <row r="6513" spans="1:1" x14ac:dyDescent="0.25">
      <c r="A6513" s="80"/>
    </row>
    <row r="6514" spans="1:1" x14ac:dyDescent="0.25">
      <c r="A6514" s="80"/>
    </row>
    <row r="6515" spans="1:1" x14ac:dyDescent="0.25">
      <c r="A6515" s="80"/>
    </row>
    <row r="6516" spans="1:1" x14ac:dyDescent="0.25">
      <c r="A6516" s="80"/>
    </row>
    <row r="6517" spans="1:1" x14ac:dyDescent="0.25">
      <c r="A6517" s="80"/>
    </row>
    <row r="6518" spans="1:1" x14ac:dyDescent="0.25">
      <c r="A6518" s="80"/>
    </row>
    <row r="6519" spans="1:1" x14ac:dyDescent="0.25">
      <c r="A6519" s="80"/>
    </row>
    <row r="6520" spans="1:1" x14ac:dyDescent="0.25">
      <c r="A6520" s="80"/>
    </row>
    <row r="6521" spans="1:1" x14ac:dyDescent="0.25">
      <c r="A6521" s="80"/>
    </row>
    <row r="6522" spans="1:1" x14ac:dyDescent="0.25">
      <c r="A6522" s="80"/>
    </row>
    <row r="6523" spans="1:1" x14ac:dyDescent="0.25">
      <c r="A6523" s="80"/>
    </row>
    <row r="6524" spans="1:1" x14ac:dyDescent="0.25">
      <c r="A6524" s="80"/>
    </row>
    <row r="6525" spans="1:1" x14ac:dyDescent="0.25">
      <c r="A6525" s="80"/>
    </row>
    <row r="6526" spans="1:1" x14ac:dyDescent="0.25">
      <c r="A6526" s="80"/>
    </row>
    <row r="6527" spans="1:1" x14ac:dyDescent="0.25">
      <c r="A6527" s="80"/>
    </row>
    <row r="6528" spans="1:1" x14ac:dyDescent="0.25">
      <c r="A6528" s="80"/>
    </row>
    <row r="6529" spans="1:1" x14ac:dyDescent="0.25">
      <c r="A6529" s="80"/>
    </row>
    <row r="6530" spans="1:1" x14ac:dyDescent="0.25">
      <c r="A6530" s="80"/>
    </row>
    <row r="6531" spans="1:1" x14ac:dyDescent="0.25">
      <c r="A6531" s="80"/>
    </row>
    <row r="6532" spans="1:1" x14ac:dyDescent="0.25">
      <c r="A6532" s="80"/>
    </row>
    <row r="6533" spans="1:1" x14ac:dyDescent="0.25">
      <c r="A6533" s="80"/>
    </row>
    <row r="6534" spans="1:1" x14ac:dyDescent="0.25">
      <c r="A6534" s="80"/>
    </row>
    <row r="6535" spans="1:1" x14ac:dyDescent="0.25">
      <c r="A6535" s="80"/>
    </row>
    <row r="6536" spans="1:1" x14ac:dyDescent="0.25">
      <c r="A6536" s="80"/>
    </row>
    <row r="6537" spans="1:1" x14ac:dyDescent="0.25">
      <c r="A6537" s="80"/>
    </row>
    <row r="6538" spans="1:1" x14ac:dyDescent="0.25">
      <c r="A6538" s="80"/>
    </row>
    <row r="6539" spans="1:1" x14ac:dyDescent="0.25">
      <c r="A6539" s="80"/>
    </row>
    <row r="6540" spans="1:1" x14ac:dyDescent="0.25">
      <c r="A6540" s="80"/>
    </row>
    <row r="6541" spans="1:1" x14ac:dyDescent="0.25">
      <c r="A6541" s="80"/>
    </row>
    <row r="6542" spans="1:1" x14ac:dyDescent="0.25">
      <c r="A6542" s="80"/>
    </row>
    <row r="6543" spans="1:1" x14ac:dyDescent="0.25">
      <c r="A6543" s="80"/>
    </row>
    <row r="6544" spans="1:1" x14ac:dyDescent="0.25">
      <c r="A6544" s="80"/>
    </row>
    <row r="6545" spans="1:1" x14ac:dyDescent="0.25">
      <c r="A6545" s="80"/>
    </row>
    <row r="6546" spans="1:1" x14ac:dyDescent="0.25">
      <c r="A6546" s="80"/>
    </row>
    <row r="6547" spans="1:1" x14ac:dyDescent="0.25">
      <c r="A6547" s="80"/>
    </row>
    <row r="6548" spans="1:1" x14ac:dyDescent="0.25">
      <c r="A6548" s="80"/>
    </row>
    <row r="6549" spans="1:1" x14ac:dyDescent="0.25">
      <c r="A6549" s="80"/>
    </row>
    <row r="6550" spans="1:1" x14ac:dyDescent="0.25">
      <c r="A6550" s="80"/>
    </row>
    <row r="6551" spans="1:1" x14ac:dyDescent="0.25">
      <c r="A6551" s="80"/>
    </row>
    <row r="6552" spans="1:1" x14ac:dyDescent="0.25">
      <c r="A6552" s="80"/>
    </row>
    <row r="6553" spans="1:1" x14ac:dyDescent="0.25">
      <c r="A6553" s="80"/>
    </row>
    <row r="6554" spans="1:1" x14ac:dyDescent="0.25">
      <c r="A6554" s="80"/>
    </row>
    <row r="6555" spans="1:1" x14ac:dyDescent="0.25">
      <c r="A6555" s="80"/>
    </row>
    <row r="6556" spans="1:1" x14ac:dyDescent="0.25">
      <c r="A6556" s="80"/>
    </row>
    <row r="6557" spans="1:1" x14ac:dyDescent="0.25">
      <c r="A6557" s="80"/>
    </row>
    <row r="6558" spans="1:1" x14ac:dyDescent="0.25">
      <c r="A6558" s="80"/>
    </row>
    <row r="6559" spans="1:1" x14ac:dyDescent="0.25">
      <c r="A6559" s="80"/>
    </row>
    <row r="6560" spans="1:1" x14ac:dyDescent="0.25">
      <c r="A6560" s="80"/>
    </row>
    <row r="6561" spans="1:1" x14ac:dyDescent="0.25">
      <c r="A6561" s="80"/>
    </row>
    <row r="6562" spans="1:1" x14ac:dyDescent="0.25">
      <c r="A6562" s="80"/>
    </row>
    <row r="6563" spans="1:1" x14ac:dyDescent="0.25">
      <c r="A6563" s="80"/>
    </row>
    <row r="6564" spans="1:1" x14ac:dyDescent="0.25">
      <c r="A6564" s="80"/>
    </row>
    <row r="6565" spans="1:1" x14ac:dyDescent="0.25">
      <c r="A6565" s="80"/>
    </row>
    <row r="6566" spans="1:1" x14ac:dyDescent="0.25">
      <c r="A6566" s="80"/>
    </row>
    <row r="6567" spans="1:1" x14ac:dyDescent="0.25">
      <c r="A6567" s="80"/>
    </row>
    <row r="6568" spans="1:1" x14ac:dyDescent="0.25">
      <c r="A6568" s="80"/>
    </row>
    <row r="6569" spans="1:1" x14ac:dyDescent="0.25">
      <c r="A6569" s="80"/>
    </row>
    <row r="6570" spans="1:1" x14ac:dyDescent="0.25">
      <c r="A6570" s="80"/>
    </row>
    <row r="6571" spans="1:1" x14ac:dyDescent="0.25">
      <c r="A6571" s="80"/>
    </row>
    <row r="6572" spans="1:1" x14ac:dyDescent="0.25">
      <c r="A6572" s="80"/>
    </row>
    <row r="6573" spans="1:1" x14ac:dyDescent="0.25">
      <c r="A6573" s="80"/>
    </row>
    <row r="6574" spans="1:1" x14ac:dyDescent="0.25">
      <c r="A6574" s="80"/>
    </row>
    <row r="6575" spans="1:1" x14ac:dyDescent="0.25">
      <c r="A6575" s="80"/>
    </row>
    <row r="6576" spans="1:1" x14ac:dyDescent="0.25">
      <c r="A6576" s="80"/>
    </row>
    <row r="6577" spans="1:1" x14ac:dyDescent="0.25">
      <c r="A6577" s="80"/>
    </row>
    <row r="6578" spans="1:1" x14ac:dyDescent="0.25">
      <c r="A6578" s="80"/>
    </row>
    <row r="6579" spans="1:1" x14ac:dyDescent="0.25">
      <c r="A6579" s="80"/>
    </row>
    <row r="6580" spans="1:1" x14ac:dyDescent="0.25">
      <c r="A6580" s="80"/>
    </row>
    <row r="6581" spans="1:1" x14ac:dyDescent="0.25">
      <c r="A6581" s="80"/>
    </row>
    <row r="6582" spans="1:1" x14ac:dyDescent="0.25">
      <c r="A6582" s="80"/>
    </row>
    <row r="6583" spans="1:1" x14ac:dyDescent="0.25">
      <c r="A6583" s="80"/>
    </row>
    <row r="6584" spans="1:1" x14ac:dyDescent="0.25">
      <c r="A6584" s="80"/>
    </row>
    <row r="6585" spans="1:1" x14ac:dyDescent="0.25">
      <c r="A6585" s="80"/>
    </row>
    <row r="6586" spans="1:1" x14ac:dyDescent="0.25">
      <c r="A6586" s="80"/>
    </row>
    <row r="6587" spans="1:1" x14ac:dyDescent="0.25">
      <c r="A6587" s="80"/>
    </row>
    <row r="6588" spans="1:1" x14ac:dyDescent="0.25">
      <c r="A6588" s="80"/>
    </row>
    <row r="6589" spans="1:1" x14ac:dyDescent="0.25">
      <c r="A6589" s="80"/>
    </row>
    <row r="6590" spans="1:1" x14ac:dyDescent="0.25">
      <c r="A6590" s="80"/>
    </row>
    <row r="6591" spans="1:1" x14ac:dyDescent="0.25">
      <c r="A6591" s="80"/>
    </row>
    <row r="6592" spans="1:1" x14ac:dyDescent="0.25">
      <c r="A6592" s="80"/>
    </row>
    <row r="6593" spans="1:1" x14ac:dyDescent="0.25">
      <c r="A6593" s="80"/>
    </row>
    <row r="6594" spans="1:1" x14ac:dyDescent="0.25">
      <c r="A6594" s="80"/>
    </row>
    <row r="6595" spans="1:1" x14ac:dyDescent="0.25">
      <c r="A6595" s="80"/>
    </row>
    <row r="6596" spans="1:1" x14ac:dyDescent="0.25">
      <c r="A6596" s="80"/>
    </row>
    <row r="6597" spans="1:1" x14ac:dyDescent="0.25">
      <c r="A6597" s="80"/>
    </row>
    <row r="6598" spans="1:1" x14ac:dyDescent="0.25">
      <c r="A6598" s="80"/>
    </row>
    <row r="6599" spans="1:1" x14ac:dyDescent="0.25">
      <c r="A6599" s="80"/>
    </row>
    <row r="6600" spans="1:1" x14ac:dyDescent="0.25">
      <c r="A6600" s="80"/>
    </row>
    <row r="6601" spans="1:1" x14ac:dyDescent="0.25">
      <c r="A6601" s="80"/>
    </row>
    <row r="6602" spans="1:1" x14ac:dyDescent="0.25">
      <c r="A6602" s="80"/>
    </row>
    <row r="6603" spans="1:1" x14ac:dyDescent="0.25">
      <c r="A6603" s="80"/>
    </row>
    <row r="6604" spans="1:1" x14ac:dyDescent="0.25">
      <c r="A6604" s="80"/>
    </row>
    <row r="6605" spans="1:1" x14ac:dyDescent="0.25">
      <c r="A6605" s="80"/>
    </row>
    <row r="6606" spans="1:1" x14ac:dyDescent="0.25">
      <c r="A6606" s="80"/>
    </row>
    <row r="6607" spans="1:1" x14ac:dyDescent="0.25">
      <c r="A6607" s="80"/>
    </row>
    <row r="6608" spans="1:1" x14ac:dyDescent="0.25">
      <c r="A6608" s="80"/>
    </row>
    <row r="6609" spans="1:1" x14ac:dyDescent="0.25">
      <c r="A6609" s="80"/>
    </row>
    <row r="6610" spans="1:1" x14ac:dyDescent="0.25">
      <c r="A6610" s="80"/>
    </row>
    <row r="6611" spans="1:1" x14ac:dyDescent="0.25">
      <c r="A6611" s="80"/>
    </row>
    <row r="6612" spans="1:1" x14ac:dyDescent="0.25">
      <c r="A6612" s="80"/>
    </row>
    <row r="6613" spans="1:1" x14ac:dyDescent="0.25">
      <c r="A6613" s="80"/>
    </row>
    <row r="6614" spans="1:1" x14ac:dyDescent="0.25">
      <c r="A6614" s="80"/>
    </row>
    <row r="6615" spans="1:1" x14ac:dyDescent="0.25">
      <c r="A6615" s="80"/>
    </row>
    <row r="6616" spans="1:1" x14ac:dyDescent="0.25">
      <c r="A6616" s="80"/>
    </row>
    <row r="6617" spans="1:1" x14ac:dyDescent="0.25">
      <c r="A6617" s="80"/>
    </row>
    <row r="6618" spans="1:1" x14ac:dyDescent="0.25">
      <c r="A6618" s="80"/>
    </row>
    <row r="6619" spans="1:1" x14ac:dyDescent="0.25">
      <c r="A6619" s="80"/>
    </row>
    <row r="6620" spans="1:1" x14ac:dyDescent="0.25">
      <c r="A6620" s="80"/>
    </row>
    <row r="6621" spans="1:1" x14ac:dyDescent="0.25">
      <c r="A6621" s="80"/>
    </row>
    <row r="6622" spans="1:1" x14ac:dyDescent="0.25">
      <c r="A6622" s="80"/>
    </row>
    <row r="6623" spans="1:1" x14ac:dyDescent="0.25">
      <c r="A6623" s="80"/>
    </row>
    <row r="6624" spans="1:1" x14ac:dyDescent="0.25">
      <c r="A6624" s="80"/>
    </row>
    <row r="6625" spans="1:1" x14ac:dyDescent="0.25">
      <c r="A6625" s="80"/>
    </row>
    <row r="6626" spans="1:1" x14ac:dyDescent="0.25">
      <c r="A6626" s="80"/>
    </row>
    <row r="6627" spans="1:1" x14ac:dyDescent="0.25">
      <c r="A6627" s="80"/>
    </row>
    <row r="6628" spans="1:1" x14ac:dyDescent="0.25">
      <c r="A6628" s="80"/>
    </row>
    <row r="6629" spans="1:1" x14ac:dyDescent="0.25">
      <c r="A6629" s="80"/>
    </row>
    <row r="6630" spans="1:1" x14ac:dyDescent="0.25">
      <c r="A6630" s="80"/>
    </row>
    <row r="6631" spans="1:1" x14ac:dyDescent="0.25">
      <c r="A6631" s="80"/>
    </row>
    <row r="6632" spans="1:1" x14ac:dyDescent="0.25">
      <c r="A6632" s="80"/>
    </row>
    <row r="6633" spans="1:1" x14ac:dyDescent="0.25">
      <c r="A6633" s="80"/>
    </row>
    <row r="6634" spans="1:1" x14ac:dyDescent="0.25">
      <c r="A6634" s="80"/>
    </row>
    <row r="6635" spans="1:1" x14ac:dyDescent="0.25">
      <c r="A6635" s="80"/>
    </row>
    <row r="6636" spans="1:1" x14ac:dyDescent="0.25">
      <c r="A6636" s="80"/>
    </row>
    <row r="6637" spans="1:1" x14ac:dyDescent="0.25">
      <c r="A6637" s="80"/>
    </row>
    <row r="6638" spans="1:1" x14ac:dyDescent="0.25">
      <c r="A6638" s="80"/>
    </row>
    <row r="6639" spans="1:1" x14ac:dyDescent="0.25">
      <c r="A6639" s="80"/>
    </row>
    <row r="6640" spans="1:1" x14ac:dyDescent="0.25">
      <c r="A6640" s="80"/>
    </row>
    <row r="6641" spans="1:1" x14ac:dyDescent="0.25">
      <c r="A6641" s="80"/>
    </row>
    <row r="6642" spans="1:1" x14ac:dyDescent="0.25">
      <c r="A6642" s="80"/>
    </row>
    <row r="6643" spans="1:1" x14ac:dyDescent="0.25">
      <c r="A6643" s="80"/>
    </row>
    <row r="6644" spans="1:1" x14ac:dyDescent="0.25">
      <c r="A6644" s="80"/>
    </row>
    <row r="6645" spans="1:1" x14ac:dyDescent="0.25">
      <c r="A6645" s="80"/>
    </row>
    <row r="6646" spans="1:1" x14ac:dyDescent="0.25">
      <c r="A6646" s="80"/>
    </row>
    <row r="6647" spans="1:1" x14ac:dyDescent="0.25">
      <c r="A6647" s="80"/>
    </row>
    <row r="6648" spans="1:1" x14ac:dyDescent="0.25">
      <c r="A6648" s="80"/>
    </row>
    <row r="6649" spans="1:1" x14ac:dyDescent="0.25">
      <c r="A6649" s="80"/>
    </row>
    <row r="6650" spans="1:1" x14ac:dyDescent="0.25">
      <c r="A6650" s="80"/>
    </row>
    <row r="6651" spans="1:1" x14ac:dyDescent="0.25">
      <c r="A6651" s="80"/>
    </row>
    <row r="6652" spans="1:1" x14ac:dyDescent="0.25">
      <c r="A6652" s="80"/>
    </row>
    <row r="6653" spans="1:1" x14ac:dyDescent="0.25">
      <c r="A6653" s="80"/>
    </row>
    <row r="6654" spans="1:1" x14ac:dyDescent="0.25">
      <c r="A6654" s="80"/>
    </row>
    <row r="6655" spans="1:1" x14ac:dyDescent="0.25">
      <c r="A6655" s="80"/>
    </row>
    <row r="6656" spans="1:1" x14ac:dyDescent="0.25">
      <c r="A6656" s="80"/>
    </row>
    <row r="6657" spans="1:1" x14ac:dyDescent="0.25">
      <c r="A6657" s="80"/>
    </row>
    <row r="6658" spans="1:1" x14ac:dyDescent="0.25">
      <c r="A6658" s="80"/>
    </row>
    <row r="6659" spans="1:1" x14ac:dyDescent="0.25">
      <c r="A6659" s="80"/>
    </row>
    <row r="6660" spans="1:1" x14ac:dyDescent="0.25">
      <c r="A6660" s="80"/>
    </row>
    <row r="6661" spans="1:1" x14ac:dyDescent="0.25">
      <c r="A6661" s="80"/>
    </row>
    <row r="6662" spans="1:1" x14ac:dyDescent="0.25">
      <c r="A6662" s="80"/>
    </row>
    <row r="6663" spans="1:1" x14ac:dyDescent="0.25">
      <c r="A6663" s="80"/>
    </row>
    <row r="6664" spans="1:1" x14ac:dyDescent="0.25">
      <c r="A6664" s="80"/>
    </row>
    <row r="6665" spans="1:1" x14ac:dyDescent="0.25">
      <c r="A6665" s="80"/>
    </row>
    <row r="6666" spans="1:1" x14ac:dyDescent="0.25">
      <c r="A6666" s="80"/>
    </row>
    <row r="6667" spans="1:1" x14ac:dyDescent="0.25">
      <c r="A6667" s="80"/>
    </row>
    <row r="6668" spans="1:1" x14ac:dyDescent="0.25">
      <c r="A6668" s="80"/>
    </row>
    <row r="6669" spans="1:1" x14ac:dyDescent="0.25">
      <c r="A6669" s="80"/>
    </row>
    <row r="6670" spans="1:1" x14ac:dyDescent="0.25">
      <c r="A6670" s="80"/>
    </row>
    <row r="6671" spans="1:1" x14ac:dyDescent="0.25">
      <c r="A6671" s="80"/>
    </row>
    <row r="6672" spans="1:1" x14ac:dyDescent="0.25">
      <c r="A6672" s="80"/>
    </row>
    <row r="6673" spans="1:1" x14ac:dyDescent="0.25">
      <c r="A6673" s="80"/>
    </row>
    <row r="6674" spans="1:1" x14ac:dyDescent="0.25">
      <c r="A6674" s="80"/>
    </row>
    <row r="6675" spans="1:1" x14ac:dyDescent="0.25">
      <c r="A6675" s="80"/>
    </row>
    <row r="6676" spans="1:1" x14ac:dyDescent="0.25">
      <c r="A6676" s="80"/>
    </row>
    <row r="6677" spans="1:1" x14ac:dyDescent="0.25">
      <c r="A6677" s="80"/>
    </row>
    <row r="6678" spans="1:1" x14ac:dyDescent="0.25">
      <c r="A6678" s="80"/>
    </row>
    <row r="6679" spans="1:1" x14ac:dyDescent="0.25">
      <c r="A6679" s="80"/>
    </row>
    <row r="6680" spans="1:1" x14ac:dyDescent="0.25">
      <c r="A6680" s="80"/>
    </row>
    <row r="6681" spans="1:1" x14ac:dyDescent="0.25">
      <c r="A6681" s="80"/>
    </row>
    <row r="6682" spans="1:1" x14ac:dyDescent="0.25">
      <c r="A6682" s="80"/>
    </row>
    <row r="6683" spans="1:1" x14ac:dyDescent="0.25">
      <c r="A6683" s="80"/>
    </row>
    <row r="6684" spans="1:1" x14ac:dyDescent="0.25">
      <c r="A6684" s="80"/>
    </row>
    <row r="6685" spans="1:1" x14ac:dyDescent="0.25">
      <c r="A6685" s="80"/>
    </row>
    <row r="6686" spans="1:1" x14ac:dyDescent="0.25">
      <c r="A6686" s="80"/>
    </row>
    <row r="6687" spans="1:1" x14ac:dyDescent="0.25">
      <c r="A6687" s="80"/>
    </row>
    <row r="6688" spans="1:1" x14ac:dyDescent="0.25">
      <c r="A6688" s="80"/>
    </row>
    <row r="6689" spans="1:1" x14ac:dyDescent="0.25">
      <c r="A6689" s="80"/>
    </row>
    <row r="6690" spans="1:1" x14ac:dyDescent="0.25">
      <c r="A6690" s="80"/>
    </row>
    <row r="6691" spans="1:1" x14ac:dyDescent="0.25">
      <c r="A6691" s="80"/>
    </row>
    <row r="6692" spans="1:1" x14ac:dyDescent="0.25">
      <c r="A6692" s="80"/>
    </row>
    <row r="6693" spans="1:1" x14ac:dyDescent="0.25">
      <c r="A6693" s="80"/>
    </row>
    <row r="6694" spans="1:1" x14ac:dyDescent="0.25">
      <c r="A6694" s="80"/>
    </row>
    <row r="6695" spans="1:1" x14ac:dyDescent="0.25">
      <c r="A6695" s="80"/>
    </row>
    <row r="6696" spans="1:1" x14ac:dyDescent="0.25">
      <c r="A6696" s="80"/>
    </row>
    <row r="6697" spans="1:1" x14ac:dyDescent="0.25">
      <c r="A6697" s="80"/>
    </row>
    <row r="6698" spans="1:1" x14ac:dyDescent="0.25">
      <c r="A6698" s="80"/>
    </row>
    <row r="6699" spans="1:1" x14ac:dyDescent="0.25">
      <c r="A6699" s="80"/>
    </row>
    <row r="6700" spans="1:1" x14ac:dyDescent="0.25">
      <c r="A6700" s="80"/>
    </row>
    <row r="6701" spans="1:1" x14ac:dyDescent="0.25">
      <c r="A6701" s="80"/>
    </row>
    <row r="6702" spans="1:1" x14ac:dyDescent="0.25">
      <c r="A6702" s="80"/>
    </row>
    <row r="6703" spans="1:1" x14ac:dyDescent="0.25">
      <c r="A6703" s="80"/>
    </row>
    <row r="6704" spans="1:1" x14ac:dyDescent="0.25">
      <c r="A6704" s="80"/>
    </row>
    <row r="6705" spans="1:1" x14ac:dyDescent="0.25">
      <c r="A6705" s="80"/>
    </row>
    <row r="6706" spans="1:1" x14ac:dyDescent="0.25">
      <c r="A6706" s="80"/>
    </row>
    <row r="6707" spans="1:1" x14ac:dyDescent="0.25">
      <c r="A6707" s="80"/>
    </row>
    <row r="6708" spans="1:1" x14ac:dyDescent="0.25">
      <c r="A6708" s="80"/>
    </row>
    <row r="6709" spans="1:1" x14ac:dyDescent="0.25">
      <c r="A6709" s="80"/>
    </row>
    <row r="6710" spans="1:1" x14ac:dyDescent="0.25">
      <c r="A6710" s="80"/>
    </row>
    <row r="6711" spans="1:1" x14ac:dyDescent="0.25">
      <c r="A6711" s="80"/>
    </row>
    <row r="6712" spans="1:1" x14ac:dyDescent="0.25">
      <c r="A6712" s="80"/>
    </row>
    <row r="6713" spans="1:1" x14ac:dyDescent="0.25">
      <c r="A6713" s="80"/>
    </row>
    <row r="6714" spans="1:1" x14ac:dyDescent="0.25">
      <c r="A6714" s="80"/>
    </row>
    <row r="6715" spans="1:1" x14ac:dyDescent="0.25">
      <c r="A6715" s="80"/>
    </row>
    <row r="6716" spans="1:1" x14ac:dyDescent="0.25">
      <c r="A6716" s="80"/>
    </row>
    <row r="6717" spans="1:1" x14ac:dyDescent="0.25">
      <c r="A6717" s="80"/>
    </row>
    <row r="6718" spans="1:1" x14ac:dyDescent="0.25">
      <c r="A6718" s="80"/>
    </row>
    <row r="6719" spans="1:1" x14ac:dyDescent="0.25">
      <c r="A6719" s="80"/>
    </row>
    <row r="6720" spans="1:1" x14ac:dyDescent="0.25">
      <c r="A6720" s="80"/>
    </row>
    <row r="6721" spans="1:1" x14ac:dyDescent="0.25">
      <c r="A6721" s="80"/>
    </row>
    <row r="6722" spans="1:1" x14ac:dyDescent="0.25">
      <c r="A6722" s="80"/>
    </row>
    <row r="6723" spans="1:1" x14ac:dyDescent="0.25">
      <c r="A6723" s="80"/>
    </row>
    <row r="6724" spans="1:1" x14ac:dyDescent="0.25">
      <c r="A6724" s="80"/>
    </row>
    <row r="6725" spans="1:1" x14ac:dyDescent="0.25">
      <c r="A6725" s="80"/>
    </row>
    <row r="6726" spans="1:1" x14ac:dyDescent="0.25">
      <c r="A6726" s="80"/>
    </row>
    <row r="6727" spans="1:1" x14ac:dyDescent="0.25">
      <c r="A6727" s="80"/>
    </row>
    <row r="6728" spans="1:1" x14ac:dyDescent="0.25">
      <c r="A6728" s="80"/>
    </row>
    <row r="6729" spans="1:1" x14ac:dyDescent="0.25">
      <c r="A6729" s="80"/>
    </row>
    <row r="6730" spans="1:1" x14ac:dyDescent="0.25">
      <c r="A6730" s="80"/>
    </row>
    <row r="6731" spans="1:1" x14ac:dyDescent="0.25">
      <c r="A6731" s="80"/>
    </row>
    <row r="6732" spans="1:1" x14ac:dyDescent="0.25">
      <c r="A6732" s="80"/>
    </row>
    <row r="6733" spans="1:1" x14ac:dyDescent="0.25">
      <c r="A6733" s="80"/>
    </row>
    <row r="6734" spans="1:1" x14ac:dyDescent="0.25">
      <c r="A6734" s="80"/>
    </row>
    <row r="6735" spans="1:1" x14ac:dyDescent="0.25">
      <c r="A6735" s="80"/>
    </row>
    <row r="6736" spans="1:1" x14ac:dyDescent="0.25">
      <c r="A6736" s="80"/>
    </row>
    <row r="6737" spans="1:1" x14ac:dyDescent="0.25">
      <c r="A6737" s="80"/>
    </row>
    <row r="6738" spans="1:1" x14ac:dyDescent="0.25">
      <c r="A6738" s="80"/>
    </row>
    <row r="6739" spans="1:1" x14ac:dyDescent="0.25">
      <c r="A6739" s="80"/>
    </row>
    <row r="6740" spans="1:1" x14ac:dyDescent="0.25">
      <c r="A6740" s="80"/>
    </row>
    <row r="6741" spans="1:1" x14ac:dyDescent="0.25">
      <c r="A6741" s="80"/>
    </row>
    <row r="6742" spans="1:1" x14ac:dyDescent="0.25">
      <c r="A6742" s="80"/>
    </row>
    <row r="6743" spans="1:1" x14ac:dyDescent="0.25">
      <c r="A6743" s="80"/>
    </row>
    <row r="6744" spans="1:1" x14ac:dyDescent="0.25">
      <c r="A6744" s="80"/>
    </row>
    <row r="6745" spans="1:1" x14ac:dyDescent="0.25">
      <c r="A6745" s="80"/>
    </row>
    <row r="6746" spans="1:1" x14ac:dyDescent="0.25">
      <c r="A6746" s="80"/>
    </row>
    <row r="6747" spans="1:1" x14ac:dyDescent="0.25">
      <c r="A6747" s="80"/>
    </row>
    <row r="6748" spans="1:1" x14ac:dyDescent="0.25">
      <c r="A6748" s="80"/>
    </row>
    <row r="6749" spans="1:1" x14ac:dyDescent="0.25">
      <c r="A6749" s="80"/>
    </row>
    <row r="6750" spans="1:1" x14ac:dyDescent="0.25">
      <c r="A6750" s="80"/>
    </row>
    <row r="6751" spans="1:1" x14ac:dyDescent="0.25">
      <c r="A6751" s="80"/>
    </row>
    <row r="6752" spans="1:1" x14ac:dyDescent="0.25">
      <c r="A6752" s="80"/>
    </row>
    <row r="6753" spans="1:1" x14ac:dyDescent="0.25">
      <c r="A6753" s="80"/>
    </row>
    <row r="6754" spans="1:1" x14ac:dyDescent="0.25">
      <c r="A6754" s="80"/>
    </row>
    <row r="6755" spans="1:1" x14ac:dyDescent="0.25">
      <c r="A6755" s="80"/>
    </row>
    <row r="6756" spans="1:1" x14ac:dyDescent="0.25">
      <c r="A6756" s="80"/>
    </row>
    <row r="6757" spans="1:1" x14ac:dyDescent="0.25">
      <c r="A6757" s="80"/>
    </row>
    <row r="6758" spans="1:1" x14ac:dyDescent="0.25">
      <c r="A6758" s="80"/>
    </row>
    <row r="6759" spans="1:1" x14ac:dyDescent="0.25">
      <c r="A6759" s="80"/>
    </row>
    <row r="6760" spans="1:1" x14ac:dyDescent="0.25">
      <c r="A6760" s="80"/>
    </row>
    <row r="6761" spans="1:1" x14ac:dyDescent="0.25">
      <c r="A6761" s="80"/>
    </row>
    <row r="6762" spans="1:1" x14ac:dyDescent="0.25">
      <c r="A6762" s="80"/>
    </row>
    <row r="6763" spans="1:1" x14ac:dyDescent="0.25">
      <c r="A6763" s="80"/>
    </row>
    <row r="6764" spans="1:1" x14ac:dyDescent="0.25">
      <c r="A6764" s="80"/>
    </row>
    <row r="6765" spans="1:1" x14ac:dyDescent="0.25">
      <c r="A6765" s="80"/>
    </row>
    <row r="6766" spans="1:1" x14ac:dyDescent="0.25">
      <c r="A6766" s="80"/>
    </row>
    <row r="6767" spans="1:1" x14ac:dyDescent="0.25">
      <c r="A6767" s="80"/>
    </row>
    <row r="6768" spans="1:1" x14ac:dyDescent="0.25">
      <c r="A6768" s="80"/>
    </row>
    <row r="6769" spans="1:1" x14ac:dyDescent="0.25">
      <c r="A6769" s="80"/>
    </row>
    <row r="6770" spans="1:1" x14ac:dyDescent="0.25">
      <c r="A6770" s="80"/>
    </row>
    <row r="6771" spans="1:1" x14ac:dyDescent="0.25">
      <c r="A6771" s="80"/>
    </row>
    <row r="6772" spans="1:1" x14ac:dyDescent="0.25">
      <c r="A6772" s="80"/>
    </row>
    <row r="6773" spans="1:1" x14ac:dyDescent="0.25">
      <c r="A6773" s="80"/>
    </row>
    <row r="6774" spans="1:1" x14ac:dyDescent="0.25">
      <c r="A6774" s="80"/>
    </row>
    <row r="6775" spans="1:1" x14ac:dyDescent="0.25">
      <c r="A6775" s="80"/>
    </row>
    <row r="6776" spans="1:1" x14ac:dyDescent="0.25">
      <c r="A6776" s="80"/>
    </row>
    <row r="6777" spans="1:1" x14ac:dyDescent="0.25">
      <c r="A6777" s="80"/>
    </row>
    <row r="6778" spans="1:1" x14ac:dyDescent="0.25">
      <c r="A6778" s="80"/>
    </row>
    <row r="6779" spans="1:1" x14ac:dyDescent="0.25">
      <c r="A6779" s="80"/>
    </row>
    <row r="6780" spans="1:1" x14ac:dyDescent="0.25">
      <c r="A6780" s="80"/>
    </row>
    <row r="6781" spans="1:1" x14ac:dyDescent="0.25">
      <c r="A6781" s="80"/>
    </row>
    <row r="6782" spans="1:1" x14ac:dyDescent="0.25">
      <c r="A6782" s="80"/>
    </row>
    <row r="6783" spans="1:1" x14ac:dyDescent="0.25">
      <c r="A6783" s="80"/>
    </row>
    <row r="6784" spans="1:1" x14ac:dyDescent="0.25">
      <c r="A6784" s="80"/>
    </row>
    <row r="6785" spans="1:1" x14ac:dyDescent="0.25">
      <c r="A6785" s="80"/>
    </row>
    <row r="6786" spans="1:1" x14ac:dyDescent="0.25">
      <c r="A6786" s="80"/>
    </row>
    <row r="6787" spans="1:1" x14ac:dyDescent="0.25">
      <c r="A6787" s="80"/>
    </row>
    <row r="6788" spans="1:1" x14ac:dyDescent="0.25">
      <c r="A6788" s="80"/>
    </row>
    <row r="6789" spans="1:1" x14ac:dyDescent="0.25">
      <c r="A6789" s="80"/>
    </row>
    <row r="6790" spans="1:1" x14ac:dyDescent="0.25">
      <c r="A6790" s="80"/>
    </row>
    <row r="6791" spans="1:1" x14ac:dyDescent="0.25">
      <c r="A6791" s="80"/>
    </row>
    <row r="6792" spans="1:1" x14ac:dyDescent="0.25">
      <c r="A6792" s="80"/>
    </row>
    <row r="6793" spans="1:1" x14ac:dyDescent="0.25">
      <c r="A6793" s="80"/>
    </row>
    <row r="6794" spans="1:1" x14ac:dyDescent="0.25">
      <c r="A6794" s="80"/>
    </row>
    <row r="6795" spans="1:1" x14ac:dyDescent="0.25">
      <c r="A6795" s="80"/>
    </row>
    <row r="6796" spans="1:1" x14ac:dyDescent="0.25">
      <c r="A6796" s="80"/>
    </row>
    <row r="6797" spans="1:1" x14ac:dyDescent="0.25">
      <c r="A6797" s="80"/>
    </row>
    <row r="6798" spans="1:1" x14ac:dyDescent="0.25">
      <c r="A6798" s="80"/>
    </row>
    <row r="6799" spans="1:1" x14ac:dyDescent="0.25">
      <c r="A6799" s="80"/>
    </row>
    <row r="6800" spans="1:1" x14ac:dyDescent="0.25">
      <c r="A6800" s="80"/>
    </row>
    <row r="6801" spans="1:1" x14ac:dyDescent="0.25">
      <c r="A6801" s="80"/>
    </row>
    <row r="6802" spans="1:1" x14ac:dyDescent="0.25">
      <c r="A6802" s="80"/>
    </row>
    <row r="6803" spans="1:1" x14ac:dyDescent="0.25">
      <c r="A6803" s="80"/>
    </row>
    <row r="6804" spans="1:1" x14ac:dyDescent="0.25">
      <c r="A6804" s="80"/>
    </row>
    <row r="6805" spans="1:1" x14ac:dyDescent="0.25">
      <c r="A6805" s="80"/>
    </row>
    <row r="6806" spans="1:1" x14ac:dyDescent="0.25">
      <c r="A6806" s="80"/>
    </row>
    <row r="6807" spans="1:1" x14ac:dyDescent="0.25">
      <c r="A6807" s="80"/>
    </row>
    <row r="6808" spans="1:1" x14ac:dyDescent="0.25">
      <c r="A6808" s="80"/>
    </row>
    <row r="6809" spans="1:1" x14ac:dyDescent="0.25">
      <c r="A6809" s="80"/>
    </row>
    <row r="6810" spans="1:1" x14ac:dyDescent="0.25">
      <c r="A6810" s="80"/>
    </row>
    <row r="6811" spans="1:1" x14ac:dyDescent="0.25">
      <c r="A6811" s="80"/>
    </row>
    <row r="6812" spans="1:1" x14ac:dyDescent="0.25">
      <c r="A6812" s="80"/>
    </row>
    <row r="6813" spans="1:1" x14ac:dyDescent="0.25">
      <c r="A6813" s="80"/>
    </row>
    <row r="6814" spans="1:1" x14ac:dyDescent="0.25">
      <c r="A6814" s="80"/>
    </row>
    <row r="6815" spans="1:1" x14ac:dyDescent="0.25">
      <c r="A6815" s="80"/>
    </row>
    <row r="6816" spans="1:1" x14ac:dyDescent="0.25">
      <c r="A6816" s="80"/>
    </row>
    <row r="6817" spans="1:1" x14ac:dyDescent="0.25">
      <c r="A6817" s="80"/>
    </row>
    <row r="6818" spans="1:1" x14ac:dyDescent="0.25">
      <c r="A6818" s="80"/>
    </row>
    <row r="6819" spans="1:1" x14ac:dyDescent="0.25">
      <c r="A6819" s="80"/>
    </row>
    <row r="6820" spans="1:1" x14ac:dyDescent="0.25">
      <c r="A6820" s="80"/>
    </row>
    <row r="6821" spans="1:1" x14ac:dyDescent="0.25">
      <c r="A6821" s="80"/>
    </row>
    <row r="6822" spans="1:1" x14ac:dyDescent="0.25">
      <c r="A6822" s="80"/>
    </row>
    <row r="6823" spans="1:1" x14ac:dyDescent="0.25">
      <c r="A6823" s="80"/>
    </row>
    <row r="6824" spans="1:1" x14ac:dyDescent="0.25">
      <c r="A6824" s="80"/>
    </row>
    <row r="6825" spans="1:1" x14ac:dyDescent="0.25">
      <c r="A6825" s="80"/>
    </row>
    <row r="6826" spans="1:1" x14ac:dyDescent="0.25">
      <c r="A6826" s="80"/>
    </row>
    <row r="6827" spans="1:1" x14ac:dyDescent="0.25">
      <c r="A6827" s="80"/>
    </row>
    <row r="6828" spans="1:1" x14ac:dyDescent="0.25">
      <c r="A6828" s="80"/>
    </row>
    <row r="6829" spans="1:1" x14ac:dyDescent="0.25">
      <c r="A6829" s="80"/>
    </row>
    <row r="6830" spans="1:1" x14ac:dyDescent="0.25">
      <c r="A6830" s="80"/>
    </row>
    <row r="6831" spans="1:1" x14ac:dyDescent="0.25">
      <c r="A6831" s="80"/>
    </row>
    <row r="6832" spans="1:1" x14ac:dyDescent="0.25">
      <c r="A6832" s="80"/>
    </row>
    <row r="6833" spans="1:1" x14ac:dyDescent="0.25">
      <c r="A6833" s="80"/>
    </row>
    <row r="6834" spans="1:1" x14ac:dyDescent="0.25">
      <c r="A6834" s="80"/>
    </row>
    <row r="6835" spans="1:1" x14ac:dyDescent="0.25">
      <c r="A6835" s="80"/>
    </row>
    <row r="6836" spans="1:1" x14ac:dyDescent="0.25">
      <c r="A6836" s="80"/>
    </row>
    <row r="6837" spans="1:1" x14ac:dyDescent="0.25">
      <c r="A6837" s="80"/>
    </row>
    <row r="6838" spans="1:1" x14ac:dyDescent="0.25">
      <c r="A6838" s="80"/>
    </row>
    <row r="6839" spans="1:1" x14ac:dyDescent="0.25">
      <c r="A6839" s="80"/>
    </row>
    <row r="6840" spans="1:1" x14ac:dyDescent="0.25">
      <c r="A6840" s="80"/>
    </row>
    <row r="6841" spans="1:1" x14ac:dyDescent="0.25">
      <c r="A6841" s="80"/>
    </row>
    <row r="6842" spans="1:1" x14ac:dyDescent="0.25">
      <c r="A6842" s="80"/>
    </row>
    <row r="6843" spans="1:1" x14ac:dyDescent="0.25">
      <c r="A6843" s="80"/>
    </row>
    <row r="6844" spans="1:1" x14ac:dyDescent="0.25">
      <c r="A6844" s="80"/>
    </row>
    <row r="6845" spans="1:1" x14ac:dyDescent="0.25">
      <c r="A6845" s="80"/>
    </row>
    <row r="6846" spans="1:1" x14ac:dyDescent="0.25">
      <c r="A6846" s="80"/>
    </row>
    <row r="6847" spans="1:1" x14ac:dyDescent="0.25">
      <c r="A6847" s="80"/>
    </row>
    <row r="6848" spans="1:1" x14ac:dyDescent="0.25">
      <c r="A6848" s="80"/>
    </row>
    <row r="6849" spans="1:1" x14ac:dyDescent="0.25">
      <c r="A6849" s="80"/>
    </row>
    <row r="6850" spans="1:1" x14ac:dyDescent="0.25">
      <c r="A6850" s="80"/>
    </row>
    <row r="6851" spans="1:1" x14ac:dyDescent="0.25">
      <c r="A6851" s="80"/>
    </row>
    <row r="6852" spans="1:1" x14ac:dyDescent="0.25">
      <c r="A6852" s="80"/>
    </row>
    <row r="6853" spans="1:1" x14ac:dyDescent="0.25">
      <c r="A6853" s="80"/>
    </row>
    <row r="6854" spans="1:1" x14ac:dyDescent="0.25">
      <c r="A6854" s="80"/>
    </row>
    <row r="6855" spans="1:1" x14ac:dyDescent="0.25">
      <c r="A6855" s="80"/>
    </row>
    <row r="6856" spans="1:1" x14ac:dyDescent="0.25">
      <c r="A6856" s="80"/>
    </row>
    <row r="6857" spans="1:1" x14ac:dyDescent="0.25">
      <c r="A6857" s="80"/>
    </row>
    <row r="6858" spans="1:1" x14ac:dyDescent="0.25">
      <c r="A6858" s="80"/>
    </row>
    <row r="6859" spans="1:1" x14ac:dyDescent="0.25">
      <c r="A6859" s="80"/>
    </row>
    <row r="6860" spans="1:1" x14ac:dyDescent="0.25">
      <c r="A6860" s="80"/>
    </row>
    <row r="6861" spans="1:1" x14ac:dyDescent="0.25">
      <c r="A6861" s="80"/>
    </row>
    <row r="6862" spans="1:1" x14ac:dyDescent="0.25">
      <c r="A6862" s="80"/>
    </row>
    <row r="6863" spans="1:1" x14ac:dyDescent="0.25">
      <c r="A6863" s="80"/>
    </row>
    <row r="6864" spans="1:1" x14ac:dyDescent="0.25">
      <c r="A6864" s="80"/>
    </row>
    <row r="6865" spans="1:1" x14ac:dyDescent="0.25">
      <c r="A6865" s="80"/>
    </row>
    <row r="6866" spans="1:1" x14ac:dyDescent="0.25">
      <c r="A6866" s="80"/>
    </row>
    <row r="6867" spans="1:1" x14ac:dyDescent="0.25">
      <c r="A6867" s="80"/>
    </row>
    <row r="6868" spans="1:1" x14ac:dyDescent="0.25">
      <c r="A6868" s="80"/>
    </row>
    <row r="6869" spans="1:1" x14ac:dyDescent="0.25">
      <c r="A6869" s="80"/>
    </row>
    <row r="6870" spans="1:1" x14ac:dyDescent="0.25">
      <c r="A6870" s="80"/>
    </row>
    <row r="6871" spans="1:1" x14ac:dyDescent="0.25">
      <c r="A6871" s="80"/>
    </row>
    <row r="6872" spans="1:1" x14ac:dyDescent="0.25">
      <c r="A6872" s="80"/>
    </row>
    <row r="6873" spans="1:1" x14ac:dyDescent="0.25">
      <c r="A6873" s="80"/>
    </row>
    <row r="6874" spans="1:1" x14ac:dyDescent="0.25">
      <c r="A6874" s="80"/>
    </row>
    <row r="6875" spans="1:1" x14ac:dyDescent="0.25">
      <c r="A6875" s="80"/>
    </row>
    <row r="6876" spans="1:1" x14ac:dyDescent="0.25">
      <c r="A6876" s="80"/>
    </row>
    <row r="6877" spans="1:1" x14ac:dyDescent="0.25">
      <c r="A6877" s="80"/>
    </row>
    <row r="6878" spans="1:1" x14ac:dyDescent="0.25">
      <c r="A6878" s="80"/>
    </row>
    <row r="6879" spans="1:1" x14ac:dyDescent="0.25">
      <c r="A6879" s="80"/>
    </row>
    <row r="6880" spans="1:1" x14ac:dyDescent="0.25">
      <c r="A6880" s="80"/>
    </row>
    <row r="6881" spans="1:1" x14ac:dyDescent="0.25">
      <c r="A6881" s="80"/>
    </row>
    <row r="6882" spans="1:1" x14ac:dyDescent="0.25">
      <c r="A6882" s="80"/>
    </row>
    <row r="6883" spans="1:1" x14ac:dyDescent="0.25">
      <c r="A6883" s="80"/>
    </row>
    <row r="6884" spans="1:1" x14ac:dyDescent="0.25">
      <c r="A6884" s="80"/>
    </row>
    <row r="6885" spans="1:1" x14ac:dyDescent="0.25">
      <c r="A6885" s="80"/>
    </row>
    <row r="6886" spans="1:1" x14ac:dyDescent="0.25">
      <c r="A6886" s="80"/>
    </row>
    <row r="6887" spans="1:1" x14ac:dyDescent="0.25">
      <c r="A6887" s="80"/>
    </row>
    <row r="6888" spans="1:1" x14ac:dyDescent="0.25">
      <c r="A6888" s="80"/>
    </row>
    <row r="6889" spans="1:1" x14ac:dyDescent="0.25">
      <c r="A6889" s="80"/>
    </row>
    <row r="6890" spans="1:1" x14ac:dyDescent="0.25">
      <c r="A6890" s="80"/>
    </row>
    <row r="6891" spans="1:1" x14ac:dyDescent="0.25">
      <c r="A6891" s="80"/>
    </row>
    <row r="6892" spans="1:1" x14ac:dyDescent="0.25">
      <c r="A6892" s="80"/>
    </row>
    <row r="6893" spans="1:1" x14ac:dyDescent="0.25">
      <c r="A6893" s="80"/>
    </row>
    <row r="6894" spans="1:1" x14ac:dyDescent="0.25">
      <c r="A6894" s="80"/>
    </row>
    <row r="6895" spans="1:1" x14ac:dyDescent="0.25">
      <c r="A6895" s="80"/>
    </row>
    <row r="6896" spans="1:1" x14ac:dyDescent="0.25">
      <c r="A6896" s="80"/>
    </row>
    <row r="6897" spans="1:1" x14ac:dyDescent="0.25">
      <c r="A6897" s="80"/>
    </row>
    <row r="6898" spans="1:1" x14ac:dyDescent="0.25">
      <c r="A6898" s="80"/>
    </row>
    <row r="6899" spans="1:1" x14ac:dyDescent="0.25">
      <c r="A6899" s="80"/>
    </row>
    <row r="6900" spans="1:1" x14ac:dyDescent="0.25">
      <c r="A6900" s="80"/>
    </row>
    <row r="6901" spans="1:1" x14ac:dyDescent="0.25">
      <c r="A6901" s="80"/>
    </row>
    <row r="6902" spans="1:1" x14ac:dyDescent="0.25">
      <c r="A6902" s="80"/>
    </row>
    <row r="6903" spans="1:1" x14ac:dyDescent="0.25">
      <c r="A6903" s="80"/>
    </row>
    <row r="6904" spans="1:1" x14ac:dyDescent="0.25">
      <c r="A6904" s="80"/>
    </row>
    <row r="6905" spans="1:1" x14ac:dyDescent="0.25">
      <c r="A6905" s="80"/>
    </row>
    <row r="6906" spans="1:1" x14ac:dyDescent="0.25">
      <c r="A6906" s="80"/>
    </row>
    <row r="6907" spans="1:1" x14ac:dyDescent="0.25">
      <c r="A6907" s="80"/>
    </row>
    <row r="6908" spans="1:1" x14ac:dyDescent="0.25">
      <c r="A6908" s="80"/>
    </row>
    <row r="6909" spans="1:1" x14ac:dyDescent="0.25">
      <c r="A6909" s="80"/>
    </row>
    <row r="6910" spans="1:1" x14ac:dyDescent="0.25">
      <c r="A6910" s="80"/>
    </row>
    <row r="6911" spans="1:1" x14ac:dyDescent="0.25">
      <c r="A6911" s="80"/>
    </row>
    <row r="6912" spans="1:1" x14ac:dyDescent="0.25">
      <c r="A6912" s="80"/>
    </row>
    <row r="6913" spans="1:1" x14ac:dyDescent="0.25">
      <c r="A6913" s="80"/>
    </row>
    <row r="6914" spans="1:1" x14ac:dyDescent="0.25">
      <c r="A6914" s="80"/>
    </row>
    <row r="6915" spans="1:1" x14ac:dyDescent="0.25">
      <c r="A6915" s="80"/>
    </row>
    <row r="6916" spans="1:1" x14ac:dyDescent="0.25">
      <c r="A6916" s="80"/>
    </row>
    <row r="6917" spans="1:1" x14ac:dyDescent="0.25">
      <c r="A6917" s="80"/>
    </row>
    <row r="6918" spans="1:1" x14ac:dyDescent="0.25">
      <c r="A6918" s="80"/>
    </row>
    <row r="6919" spans="1:1" x14ac:dyDescent="0.25">
      <c r="A6919" s="80"/>
    </row>
    <row r="6920" spans="1:1" x14ac:dyDescent="0.25">
      <c r="A6920" s="80"/>
    </row>
    <row r="6921" spans="1:1" x14ac:dyDescent="0.25">
      <c r="A6921" s="80"/>
    </row>
    <row r="6922" spans="1:1" x14ac:dyDescent="0.25">
      <c r="A6922" s="80"/>
    </row>
    <row r="6923" spans="1:1" x14ac:dyDescent="0.25">
      <c r="A6923" s="80"/>
    </row>
    <row r="6924" spans="1:1" x14ac:dyDescent="0.25">
      <c r="A6924" s="80"/>
    </row>
    <row r="6925" spans="1:1" x14ac:dyDescent="0.25">
      <c r="A6925" s="80"/>
    </row>
    <row r="6926" spans="1:1" x14ac:dyDescent="0.25">
      <c r="A6926" s="80"/>
    </row>
    <row r="6927" spans="1:1" x14ac:dyDescent="0.25">
      <c r="A6927" s="80"/>
    </row>
    <row r="6928" spans="1:1" x14ac:dyDescent="0.25">
      <c r="A6928" s="80"/>
    </row>
    <row r="6929" spans="1:1" x14ac:dyDescent="0.25">
      <c r="A6929" s="80"/>
    </row>
    <row r="6930" spans="1:1" x14ac:dyDescent="0.25">
      <c r="A6930" s="80"/>
    </row>
    <row r="6931" spans="1:1" x14ac:dyDescent="0.25">
      <c r="A6931" s="80"/>
    </row>
    <row r="6932" spans="1:1" x14ac:dyDescent="0.25">
      <c r="A6932" s="80"/>
    </row>
    <row r="6933" spans="1:1" x14ac:dyDescent="0.25">
      <c r="A6933" s="80"/>
    </row>
    <row r="6934" spans="1:1" x14ac:dyDescent="0.25">
      <c r="A6934" s="80"/>
    </row>
    <row r="6935" spans="1:1" x14ac:dyDescent="0.25">
      <c r="A6935" s="80"/>
    </row>
    <row r="6936" spans="1:1" x14ac:dyDescent="0.25">
      <c r="A6936" s="80"/>
    </row>
    <row r="6937" spans="1:1" x14ac:dyDescent="0.25">
      <c r="A6937" s="80"/>
    </row>
    <row r="6938" spans="1:1" x14ac:dyDescent="0.25">
      <c r="A6938" s="80"/>
    </row>
    <row r="6939" spans="1:1" x14ac:dyDescent="0.25">
      <c r="A6939" s="80"/>
    </row>
    <row r="6940" spans="1:1" x14ac:dyDescent="0.25">
      <c r="A6940" s="80"/>
    </row>
    <row r="6941" spans="1:1" x14ac:dyDescent="0.25">
      <c r="A6941" s="80"/>
    </row>
    <row r="6942" spans="1:1" x14ac:dyDescent="0.25">
      <c r="A6942" s="80"/>
    </row>
    <row r="6943" spans="1:1" x14ac:dyDescent="0.25">
      <c r="A6943" s="80"/>
    </row>
    <row r="6944" spans="1:1" x14ac:dyDescent="0.25">
      <c r="A6944" s="80"/>
    </row>
    <row r="6945" spans="1:1" x14ac:dyDescent="0.25">
      <c r="A6945" s="80"/>
    </row>
    <row r="6946" spans="1:1" x14ac:dyDescent="0.25">
      <c r="A6946" s="80"/>
    </row>
    <row r="6947" spans="1:1" x14ac:dyDescent="0.25">
      <c r="A6947" s="80"/>
    </row>
    <row r="6948" spans="1:1" x14ac:dyDescent="0.25">
      <c r="A6948" s="80"/>
    </row>
    <row r="6949" spans="1:1" x14ac:dyDescent="0.25">
      <c r="A6949" s="80"/>
    </row>
    <row r="6950" spans="1:1" x14ac:dyDescent="0.25">
      <c r="A6950" s="80"/>
    </row>
    <row r="6951" spans="1:1" x14ac:dyDescent="0.25">
      <c r="A6951" s="80"/>
    </row>
    <row r="6952" spans="1:1" x14ac:dyDescent="0.25">
      <c r="A6952" s="80"/>
    </row>
    <row r="6953" spans="1:1" x14ac:dyDescent="0.25">
      <c r="A6953" s="80"/>
    </row>
    <row r="6954" spans="1:1" x14ac:dyDescent="0.25">
      <c r="A6954" s="80"/>
    </row>
    <row r="6955" spans="1:1" x14ac:dyDescent="0.25">
      <c r="A6955" s="80"/>
    </row>
    <row r="6956" spans="1:1" x14ac:dyDescent="0.25">
      <c r="A6956" s="80"/>
    </row>
    <row r="6957" spans="1:1" x14ac:dyDescent="0.25">
      <c r="A6957" s="80"/>
    </row>
    <row r="6958" spans="1:1" x14ac:dyDescent="0.25">
      <c r="A6958" s="80"/>
    </row>
    <row r="6959" spans="1:1" x14ac:dyDescent="0.25">
      <c r="A6959" s="80"/>
    </row>
    <row r="6960" spans="1:1" x14ac:dyDescent="0.25">
      <c r="A6960" s="80"/>
    </row>
    <row r="6961" spans="1:1" x14ac:dyDescent="0.25">
      <c r="A6961" s="80"/>
    </row>
    <row r="6962" spans="1:1" x14ac:dyDescent="0.25">
      <c r="A6962" s="80"/>
    </row>
    <row r="6963" spans="1:1" x14ac:dyDescent="0.25">
      <c r="A6963" s="80"/>
    </row>
    <row r="6964" spans="1:1" x14ac:dyDescent="0.25">
      <c r="A6964" s="80"/>
    </row>
    <row r="6965" spans="1:1" x14ac:dyDescent="0.25">
      <c r="A6965" s="80"/>
    </row>
    <row r="6966" spans="1:1" x14ac:dyDescent="0.25">
      <c r="A6966" s="80"/>
    </row>
    <row r="6967" spans="1:1" x14ac:dyDescent="0.25">
      <c r="A6967" s="80"/>
    </row>
    <row r="6968" spans="1:1" x14ac:dyDescent="0.25">
      <c r="A6968" s="80"/>
    </row>
    <row r="6969" spans="1:1" x14ac:dyDescent="0.25">
      <c r="A6969" s="80"/>
    </row>
    <row r="6970" spans="1:1" x14ac:dyDescent="0.25">
      <c r="A6970" s="80"/>
    </row>
    <row r="6971" spans="1:1" x14ac:dyDescent="0.25">
      <c r="A6971" s="80"/>
    </row>
    <row r="6972" spans="1:1" x14ac:dyDescent="0.25">
      <c r="A6972" s="80"/>
    </row>
    <row r="6973" spans="1:1" x14ac:dyDescent="0.25">
      <c r="A6973" s="80"/>
    </row>
    <row r="6974" spans="1:1" x14ac:dyDescent="0.25">
      <c r="A6974" s="80"/>
    </row>
    <row r="6975" spans="1:1" x14ac:dyDescent="0.25">
      <c r="A6975" s="80"/>
    </row>
    <row r="6976" spans="1:1" x14ac:dyDescent="0.25">
      <c r="A6976" s="80"/>
    </row>
    <row r="6977" spans="1:1" x14ac:dyDescent="0.25">
      <c r="A6977" s="80"/>
    </row>
    <row r="6978" spans="1:1" x14ac:dyDescent="0.25">
      <c r="A6978" s="80"/>
    </row>
    <row r="6979" spans="1:1" x14ac:dyDescent="0.25">
      <c r="A6979" s="80"/>
    </row>
    <row r="6980" spans="1:1" x14ac:dyDescent="0.25">
      <c r="A6980" s="80"/>
    </row>
    <row r="6981" spans="1:1" x14ac:dyDescent="0.25">
      <c r="A6981" s="80"/>
    </row>
    <row r="6982" spans="1:1" x14ac:dyDescent="0.25">
      <c r="A6982" s="80"/>
    </row>
    <row r="6983" spans="1:1" x14ac:dyDescent="0.25">
      <c r="A6983" s="80"/>
    </row>
    <row r="6984" spans="1:1" x14ac:dyDescent="0.25">
      <c r="A6984" s="80"/>
    </row>
    <row r="6985" spans="1:1" x14ac:dyDescent="0.25">
      <c r="A6985" s="80"/>
    </row>
    <row r="6986" spans="1:1" x14ac:dyDescent="0.25">
      <c r="A6986" s="80"/>
    </row>
    <row r="6987" spans="1:1" x14ac:dyDescent="0.25">
      <c r="A6987" s="80"/>
    </row>
    <row r="6988" spans="1:1" x14ac:dyDescent="0.25">
      <c r="A6988" s="80"/>
    </row>
    <row r="6989" spans="1:1" x14ac:dyDescent="0.25">
      <c r="A6989" s="80"/>
    </row>
    <row r="6990" spans="1:1" x14ac:dyDescent="0.25">
      <c r="A6990" s="80"/>
    </row>
    <row r="6991" spans="1:1" x14ac:dyDescent="0.25">
      <c r="A6991" s="80"/>
    </row>
    <row r="6992" spans="1:1" x14ac:dyDescent="0.25">
      <c r="A6992" s="80"/>
    </row>
    <row r="6993" spans="1:1" x14ac:dyDescent="0.25">
      <c r="A6993" s="80"/>
    </row>
    <row r="6994" spans="1:1" x14ac:dyDescent="0.25">
      <c r="A6994" s="80"/>
    </row>
    <row r="6995" spans="1:1" x14ac:dyDescent="0.25">
      <c r="A6995" s="80"/>
    </row>
    <row r="6996" spans="1:1" x14ac:dyDescent="0.25">
      <c r="A6996" s="80"/>
    </row>
    <row r="6997" spans="1:1" x14ac:dyDescent="0.25">
      <c r="A6997" s="80"/>
    </row>
    <row r="6998" spans="1:1" x14ac:dyDescent="0.25">
      <c r="A6998" s="80"/>
    </row>
    <row r="6999" spans="1:1" x14ac:dyDescent="0.25">
      <c r="A6999" s="80"/>
    </row>
    <row r="7000" spans="1:1" x14ac:dyDescent="0.25">
      <c r="A7000" s="80"/>
    </row>
    <row r="7001" spans="1:1" x14ac:dyDescent="0.25">
      <c r="A7001" s="80"/>
    </row>
    <row r="7002" spans="1:1" x14ac:dyDescent="0.25">
      <c r="A7002" s="80"/>
    </row>
    <row r="7003" spans="1:1" x14ac:dyDescent="0.25">
      <c r="A7003" s="80"/>
    </row>
    <row r="7004" spans="1:1" x14ac:dyDescent="0.25">
      <c r="A7004" s="80"/>
    </row>
    <row r="7005" spans="1:1" x14ac:dyDescent="0.25">
      <c r="A7005" s="80"/>
    </row>
    <row r="7006" spans="1:1" x14ac:dyDescent="0.25">
      <c r="A7006" s="80"/>
    </row>
    <row r="7007" spans="1:1" x14ac:dyDescent="0.25">
      <c r="A7007" s="80"/>
    </row>
    <row r="7008" spans="1:1" x14ac:dyDescent="0.25">
      <c r="A7008" s="80"/>
    </row>
    <row r="7009" spans="1:1" x14ac:dyDescent="0.25">
      <c r="A7009" s="80"/>
    </row>
    <row r="7010" spans="1:1" x14ac:dyDescent="0.25">
      <c r="A7010" s="80"/>
    </row>
    <row r="7011" spans="1:1" x14ac:dyDescent="0.25">
      <c r="A7011" s="80"/>
    </row>
    <row r="7012" spans="1:1" x14ac:dyDescent="0.25">
      <c r="A7012" s="80"/>
    </row>
    <row r="7013" spans="1:1" x14ac:dyDescent="0.25">
      <c r="A7013" s="80"/>
    </row>
    <row r="7014" spans="1:1" x14ac:dyDescent="0.25">
      <c r="A7014" s="80"/>
    </row>
    <row r="7015" spans="1:1" x14ac:dyDescent="0.25">
      <c r="A7015" s="80"/>
    </row>
    <row r="7016" spans="1:1" x14ac:dyDescent="0.25">
      <c r="A7016" s="80"/>
    </row>
    <row r="7017" spans="1:1" x14ac:dyDescent="0.25">
      <c r="A7017" s="80"/>
    </row>
    <row r="7018" spans="1:1" x14ac:dyDescent="0.25">
      <c r="A7018" s="80"/>
    </row>
    <row r="7019" spans="1:1" x14ac:dyDescent="0.25">
      <c r="A7019" s="80"/>
    </row>
    <row r="7020" spans="1:1" x14ac:dyDescent="0.25">
      <c r="A7020" s="80"/>
    </row>
    <row r="7021" spans="1:1" x14ac:dyDescent="0.25">
      <c r="A7021" s="80"/>
    </row>
    <row r="7022" spans="1:1" x14ac:dyDescent="0.25">
      <c r="A7022" s="80"/>
    </row>
    <row r="7023" spans="1:1" x14ac:dyDescent="0.25">
      <c r="A7023" s="80"/>
    </row>
    <row r="7024" spans="1:1" x14ac:dyDescent="0.25">
      <c r="A7024" s="80"/>
    </row>
    <row r="7025" spans="1:1" x14ac:dyDescent="0.25">
      <c r="A7025" s="80"/>
    </row>
    <row r="7026" spans="1:1" x14ac:dyDescent="0.25">
      <c r="A7026" s="80"/>
    </row>
    <row r="7027" spans="1:1" x14ac:dyDescent="0.25">
      <c r="A7027" s="80"/>
    </row>
    <row r="7028" spans="1:1" x14ac:dyDescent="0.25">
      <c r="A7028" s="80"/>
    </row>
    <row r="7029" spans="1:1" x14ac:dyDescent="0.25">
      <c r="A7029" s="80"/>
    </row>
    <row r="7030" spans="1:1" x14ac:dyDescent="0.25">
      <c r="A7030" s="80"/>
    </row>
    <row r="7031" spans="1:1" x14ac:dyDescent="0.25">
      <c r="A7031" s="80"/>
    </row>
    <row r="7032" spans="1:1" x14ac:dyDescent="0.25">
      <c r="A7032" s="80"/>
    </row>
    <row r="7033" spans="1:1" x14ac:dyDescent="0.25">
      <c r="A7033" s="80"/>
    </row>
    <row r="7034" spans="1:1" x14ac:dyDescent="0.25">
      <c r="A7034" s="80"/>
    </row>
    <row r="7035" spans="1:1" x14ac:dyDescent="0.25">
      <c r="A7035" s="80"/>
    </row>
    <row r="7036" spans="1:1" x14ac:dyDescent="0.25">
      <c r="A7036" s="80"/>
    </row>
    <row r="7037" spans="1:1" x14ac:dyDescent="0.25">
      <c r="A7037" s="80"/>
    </row>
    <row r="7038" spans="1:1" x14ac:dyDescent="0.25">
      <c r="A7038" s="80"/>
    </row>
    <row r="7039" spans="1:1" x14ac:dyDescent="0.25">
      <c r="A7039" s="80"/>
    </row>
    <row r="7040" spans="1:1" x14ac:dyDescent="0.25">
      <c r="A7040" s="80"/>
    </row>
    <row r="7041" spans="1:1" x14ac:dyDescent="0.25">
      <c r="A7041" s="80"/>
    </row>
    <row r="7042" spans="1:1" x14ac:dyDescent="0.25">
      <c r="A7042" s="80"/>
    </row>
    <row r="7043" spans="1:1" x14ac:dyDescent="0.25">
      <c r="A7043" s="80"/>
    </row>
    <row r="7044" spans="1:1" x14ac:dyDescent="0.25">
      <c r="A7044" s="80"/>
    </row>
    <row r="7045" spans="1:1" x14ac:dyDescent="0.25">
      <c r="A7045" s="80"/>
    </row>
    <row r="7046" spans="1:1" x14ac:dyDescent="0.25">
      <c r="A7046" s="80"/>
    </row>
    <row r="7047" spans="1:1" x14ac:dyDescent="0.25">
      <c r="A7047" s="80"/>
    </row>
    <row r="7048" spans="1:1" x14ac:dyDescent="0.25">
      <c r="A7048" s="80"/>
    </row>
    <row r="7049" spans="1:1" x14ac:dyDescent="0.25">
      <c r="A7049" s="80"/>
    </row>
    <row r="7050" spans="1:1" x14ac:dyDescent="0.25">
      <c r="A7050" s="80"/>
    </row>
    <row r="7051" spans="1:1" x14ac:dyDescent="0.25">
      <c r="A7051" s="80"/>
    </row>
    <row r="7052" spans="1:1" x14ac:dyDescent="0.25">
      <c r="A7052" s="80"/>
    </row>
    <row r="7053" spans="1:1" x14ac:dyDescent="0.25">
      <c r="A7053" s="80"/>
    </row>
    <row r="7054" spans="1:1" x14ac:dyDescent="0.25">
      <c r="A7054" s="80"/>
    </row>
    <row r="7055" spans="1:1" x14ac:dyDescent="0.25">
      <c r="A7055" s="80"/>
    </row>
    <row r="7056" spans="1:1" x14ac:dyDescent="0.25">
      <c r="A7056" s="80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Lake alan weir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Edwards, Hayden H.</dc:creator>
  <cp:lastModifiedBy>Hendrickson, Reece</cp:lastModifiedBy>
  <dcterms:created xsi:type="dcterms:W3CDTF">2020-07-13T17:54:51Z</dcterms:created>
  <dcterms:modified xsi:type="dcterms:W3CDTF">2023-06-02T15:00:12Z</dcterms:modified>
</cp:coreProperties>
</file>